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5th Year (10th Sem)" sheetId="1" r:id="rId1"/>
    <sheet name="Sheet1" sheetId="2" r:id="rId2"/>
  </sheets>
  <definedNames>
    <definedName name="_xlnm.Print_Titles" localSheetId="0">'5th Year (10th Sem)'!$1:$5</definedName>
  </definedNames>
  <calcPr fullCalcOnLoad="1"/>
</workbook>
</file>

<file path=xl/sharedStrings.xml><?xml version="1.0" encoding="utf-8"?>
<sst xmlns="http://schemas.openxmlformats.org/spreadsheetml/2006/main" count="282" uniqueCount="112">
  <si>
    <t>Class Roll No</t>
  </si>
  <si>
    <t>Student Name</t>
  </si>
  <si>
    <t>Paper I</t>
  </si>
  <si>
    <t>Paper II</t>
  </si>
  <si>
    <t>Paper V</t>
  </si>
  <si>
    <t>Del</t>
  </si>
  <si>
    <t>Attd</t>
  </si>
  <si>
    <t>Khushi Singh</t>
  </si>
  <si>
    <t>Amal A S</t>
  </si>
  <si>
    <t>Devesh Kumar Singh</t>
  </si>
  <si>
    <t>Samyukta Shankar</t>
  </si>
  <si>
    <t>Abhishek Yadav</t>
  </si>
  <si>
    <t>Bhavana Nair</t>
  </si>
  <si>
    <t>Bharti Kumari</t>
  </si>
  <si>
    <t>Srishti Jha</t>
  </si>
  <si>
    <t>Abhishek Bajpai</t>
  </si>
  <si>
    <t>Akash Chaudhary</t>
  </si>
  <si>
    <t>Mannat Bir Kaur</t>
  </si>
  <si>
    <t>Ch Akshaya</t>
  </si>
  <si>
    <t>Vakamulla Prisha</t>
  </si>
  <si>
    <t>Praveen Kumar Tiwari</t>
  </si>
  <si>
    <t>Prashant Singh</t>
  </si>
  <si>
    <t>Sourav Kumar Behera</t>
  </si>
  <si>
    <t>Anjali Yadav</t>
  </si>
  <si>
    <t>Aditya Sangwan</t>
  </si>
  <si>
    <t>Som Aditya Singh</t>
  </si>
  <si>
    <t>Divya Singh</t>
  </si>
  <si>
    <t>Yashvardhan Singh</t>
  </si>
  <si>
    <t>Mehek Sandhu</t>
  </si>
  <si>
    <t>Ritik Dhankhar</t>
  </si>
  <si>
    <t>Aryaman Kumar</t>
  </si>
  <si>
    <t>Abhishek Kumar</t>
  </si>
  <si>
    <t>Ankit Kumar</t>
  </si>
  <si>
    <t>Nidhi Shukla</t>
  </si>
  <si>
    <t>Naveen Kumar Gope</t>
  </si>
  <si>
    <t>Karan Singh Shekhawat</t>
  </si>
  <si>
    <t>Nischay Pokhriyal</t>
  </si>
  <si>
    <t>Shaganti Pavithra</t>
  </si>
  <si>
    <t>Jyotsna</t>
  </si>
  <si>
    <t>Jowin T V</t>
  </si>
  <si>
    <t>Drishti Ranjan</t>
  </si>
  <si>
    <t>Ajay Singh</t>
  </si>
  <si>
    <t>Manya Sinha</t>
  </si>
  <si>
    <t>Jyoti Yadav</t>
  </si>
  <si>
    <t>Jyoti Singh</t>
  </si>
  <si>
    <t>Sahil Mander</t>
  </si>
  <si>
    <t>Abhishek Kumar Ranjan</t>
  </si>
  <si>
    <t>Ayush Singh</t>
  </si>
  <si>
    <t>Anabhra Mishra</t>
  </si>
  <si>
    <t>Akash A M</t>
  </si>
  <si>
    <t>Anupam Mandal</t>
  </si>
  <si>
    <t>Pranav Singh</t>
  </si>
  <si>
    <t>Simarpreet Kaur Mokha</t>
  </si>
  <si>
    <t>Pushpender Singh</t>
  </si>
  <si>
    <t>Arpita Chauhan</t>
  </si>
  <si>
    <t>Sonali Negi</t>
  </si>
  <si>
    <t xml:space="preserve"> Vaibhav Rai</t>
  </si>
  <si>
    <t>Sourabh Kumar Singh</t>
  </si>
  <si>
    <t>Deepika Yadav</t>
  </si>
  <si>
    <t>Rajat Sharma</t>
  </si>
  <si>
    <t>Priyanshu Tiwari</t>
  </si>
  <si>
    <t>Hari Krishan Sangwa</t>
  </si>
  <si>
    <t>Samiksha Yadav</t>
  </si>
  <si>
    <t>Akshay Rathore</t>
  </si>
  <si>
    <t xml:space="preserve">Rampalli Aditya </t>
  </si>
  <si>
    <t>Anoushka Rana</t>
  </si>
  <si>
    <t>Nahush Andlay</t>
  </si>
  <si>
    <t>Vani Saini</t>
  </si>
  <si>
    <t>Akash Sharma</t>
  </si>
  <si>
    <t xml:space="preserve">Rajat Sharma </t>
  </si>
  <si>
    <t>Meenakshi Rana</t>
  </si>
  <si>
    <t xml:space="preserve">Tarleen Kaur </t>
  </si>
  <si>
    <t xml:space="preserve">Jannat Hayer </t>
  </si>
  <si>
    <t>Rupreet Kaur Dhariwal</t>
  </si>
  <si>
    <t>Kritika</t>
  </si>
  <si>
    <t>Sanya Thareja</t>
  </si>
  <si>
    <t>Sarabvir Singh Rai</t>
  </si>
  <si>
    <t xml:space="preserve">Nandini Gupta </t>
  </si>
  <si>
    <t>Priyanshi</t>
  </si>
  <si>
    <t xml:space="preserve">Aashima Bhatia </t>
  </si>
  <si>
    <t xml:space="preserve">Inderjeet Kaur </t>
  </si>
  <si>
    <t>Govind Singla</t>
  </si>
  <si>
    <t xml:space="preserve">Jaskiran Kaur Basi </t>
  </si>
  <si>
    <t xml:space="preserve">Palakdeep Kaur </t>
  </si>
  <si>
    <t xml:space="preserve">Vibhuti Devgan </t>
  </si>
  <si>
    <t xml:space="preserve">Total </t>
  </si>
  <si>
    <t>%age</t>
  </si>
  <si>
    <t>Principal</t>
  </si>
  <si>
    <t xml:space="preserve">Paper III </t>
  </si>
  <si>
    <t>ARMY INSTITUTE OF LAW. MOHALI</t>
  </si>
  <si>
    <t>Paper IV</t>
  </si>
  <si>
    <t>Mr Amit Kumar</t>
  </si>
  <si>
    <t>Dr KP Singh</t>
  </si>
  <si>
    <t>B.A LL.B 5th Year (10th Sem)</t>
  </si>
  <si>
    <t xml:space="preserve">Clinical Legal Education </t>
  </si>
  <si>
    <t>Ms Upagya</t>
  </si>
  <si>
    <t>Law of Registration</t>
  </si>
  <si>
    <t>Dr Anmolpreet kaur</t>
  </si>
  <si>
    <t>Law on Infra</t>
  </si>
  <si>
    <t>Law of Equity</t>
  </si>
  <si>
    <t>Forensic Science</t>
  </si>
  <si>
    <t>Ms Prabhjot</t>
  </si>
  <si>
    <t>IOS</t>
  </si>
  <si>
    <t>Competition Law</t>
  </si>
  <si>
    <t>Dr Kulpreet Kaur</t>
  </si>
  <si>
    <t>White Collar Crimes</t>
  </si>
  <si>
    <t>Dr K P Singh</t>
  </si>
  <si>
    <t>Local Laws</t>
  </si>
  <si>
    <t>Ms Jasleen</t>
  </si>
  <si>
    <t>Co-operative Law</t>
  </si>
  <si>
    <t>Paper III</t>
  </si>
  <si>
    <t>Upto Apr 2024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</si>
</sst>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6" fillId="0" borderId="10" xfId="0" applyFont="1" applyBorder="1" applyAlignment="1">
      <alignment vertical="top"/>
    </xf>
    <xf numFmtId="0" fontId="47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vertical="top"/>
    </xf>
    <xf numFmtId="0" fontId="44" fillId="0" borderId="22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PageLayoutView="0" workbookViewId="0" topLeftCell="A1">
      <selection activeCell="V16" sqref="V16"/>
    </sheetView>
  </sheetViews>
  <sheetFormatPr defaultColWidth="9.140625" defaultRowHeight="15"/>
  <cols>
    <col min="1" max="1" width="9.57421875" style="0" customWidth="1"/>
    <col min="2" max="2" width="25.7109375" style="0" customWidth="1"/>
    <col min="3" max="3" width="5.8515625" style="0" customWidth="1"/>
    <col min="4" max="4" width="5.7109375" style="0" customWidth="1"/>
    <col min="5" max="5" width="7.421875" style="0" customWidth="1"/>
    <col min="6" max="6" width="5.8515625" style="0" customWidth="1"/>
    <col min="7" max="7" width="5.140625" style="0" customWidth="1"/>
    <col min="8" max="8" width="7.28125" style="0" customWidth="1"/>
    <col min="9" max="9" width="6.140625" style="0" hidden="1" customWidth="1"/>
    <col min="10" max="10" width="1.421875" style="0" hidden="1" customWidth="1"/>
    <col min="11" max="12" width="5.7109375" style="0" customWidth="1"/>
    <col min="13" max="13" width="7.7109375" style="0" customWidth="1"/>
    <col min="14" max="14" width="6.00390625" style="0" customWidth="1"/>
    <col min="15" max="15" width="6.421875" style="0" customWidth="1"/>
    <col min="16" max="16" width="8.140625" style="0" customWidth="1"/>
    <col min="17" max="17" width="5.8515625" style="0" customWidth="1"/>
    <col min="18" max="18" width="6.140625" style="0" customWidth="1"/>
    <col min="19" max="19" width="7.140625" style="0" customWidth="1"/>
    <col min="22" max="22" width="11.00390625" style="0" bestFit="1" customWidth="1"/>
  </cols>
  <sheetData>
    <row r="1" spans="1:19" ht="18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111</v>
      </c>
      <c r="Q2" s="2"/>
      <c r="R2" s="2"/>
      <c r="S2" s="2"/>
    </row>
    <row r="3" spans="1:19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>
      <c r="A4" s="23" t="s">
        <v>0</v>
      </c>
      <c r="B4" s="25" t="s">
        <v>1</v>
      </c>
      <c r="C4" s="19" t="s">
        <v>3</v>
      </c>
      <c r="D4" s="20"/>
      <c r="E4" s="21"/>
      <c r="F4" s="22" t="s">
        <v>110</v>
      </c>
      <c r="G4" s="22"/>
      <c r="H4" s="22"/>
      <c r="I4" s="20"/>
      <c r="J4" s="21"/>
      <c r="K4" s="22" t="s">
        <v>90</v>
      </c>
      <c r="L4" s="20"/>
      <c r="M4" s="21"/>
      <c r="N4" s="20" t="s">
        <v>4</v>
      </c>
      <c r="O4" s="20"/>
      <c r="P4" s="21"/>
      <c r="Q4" s="22" t="s">
        <v>85</v>
      </c>
      <c r="R4" s="20"/>
      <c r="S4" s="21"/>
    </row>
    <row r="5" spans="1:19" ht="15.75">
      <c r="A5" s="24"/>
      <c r="B5" s="26"/>
      <c r="C5" s="6" t="s">
        <v>5</v>
      </c>
      <c r="D5" s="7" t="s">
        <v>6</v>
      </c>
      <c r="E5" s="5" t="s">
        <v>86</v>
      </c>
      <c r="F5" s="8" t="s">
        <v>5</v>
      </c>
      <c r="G5" s="8" t="s">
        <v>6</v>
      </c>
      <c r="H5" s="5" t="s">
        <v>86</v>
      </c>
      <c r="I5" s="7" t="s">
        <v>6</v>
      </c>
      <c r="J5" s="5" t="s">
        <v>86</v>
      </c>
      <c r="K5" s="8" t="s">
        <v>5</v>
      </c>
      <c r="L5" s="7" t="s">
        <v>6</v>
      </c>
      <c r="M5" s="5" t="s">
        <v>86</v>
      </c>
      <c r="N5" s="7" t="s">
        <v>5</v>
      </c>
      <c r="O5" s="7" t="s">
        <v>6</v>
      </c>
      <c r="P5" s="5" t="s">
        <v>86</v>
      </c>
      <c r="Q5" s="7" t="s">
        <v>5</v>
      </c>
      <c r="R5" s="7" t="s">
        <v>6</v>
      </c>
      <c r="S5" s="5" t="s">
        <v>86</v>
      </c>
    </row>
    <row r="6" spans="1:21" ht="15.75">
      <c r="A6" s="3">
        <v>1901</v>
      </c>
      <c r="B6" s="4" t="s">
        <v>7</v>
      </c>
      <c r="C6" s="13">
        <v>41</v>
      </c>
      <c r="D6" s="13">
        <v>36</v>
      </c>
      <c r="E6" s="14">
        <f>D6/C6*100</f>
        <v>87.8048780487805</v>
      </c>
      <c r="F6" s="14">
        <v>35</v>
      </c>
      <c r="G6" s="14">
        <v>29</v>
      </c>
      <c r="H6" s="14">
        <f>G6/F6*100</f>
        <v>82.85714285714286</v>
      </c>
      <c r="I6" s="14"/>
      <c r="J6" s="14"/>
      <c r="K6" s="15">
        <v>26</v>
      </c>
      <c r="L6" s="15">
        <v>24</v>
      </c>
      <c r="M6" s="14">
        <f>L6/K6*100</f>
        <v>92.3076923076923</v>
      </c>
      <c r="N6" s="14">
        <v>32</v>
      </c>
      <c r="O6" s="13">
        <v>27</v>
      </c>
      <c r="P6" s="14">
        <f>O6/N6*100</f>
        <v>84.375</v>
      </c>
      <c r="Q6" s="14">
        <f>C6+F6+K6+N6</f>
        <v>134</v>
      </c>
      <c r="R6" s="14">
        <f>D6+G6+L6+O6</f>
        <v>116</v>
      </c>
      <c r="S6" s="14">
        <f>R6/Q6*100</f>
        <v>86.56716417910447</v>
      </c>
      <c r="T6" s="12"/>
      <c r="U6" s="12"/>
    </row>
    <row r="7" spans="1:19" ht="15.75">
      <c r="A7" s="3">
        <v>1902</v>
      </c>
      <c r="B7" s="4" t="s">
        <v>8</v>
      </c>
      <c r="C7" s="13">
        <v>41</v>
      </c>
      <c r="D7" s="13">
        <v>32</v>
      </c>
      <c r="E7" s="14">
        <f aca="true" t="shared" si="0" ref="E7:E70">D7/C7*100</f>
        <v>78.04878048780488</v>
      </c>
      <c r="F7" s="14">
        <v>33</v>
      </c>
      <c r="G7" s="14">
        <v>27</v>
      </c>
      <c r="H7" s="14">
        <f aca="true" t="shared" si="1" ref="H7:H70">G7/F7*100</f>
        <v>81.81818181818183</v>
      </c>
      <c r="I7" s="14"/>
      <c r="J7" s="14"/>
      <c r="K7" s="15">
        <v>32</v>
      </c>
      <c r="L7" s="14">
        <v>25</v>
      </c>
      <c r="M7" s="14">
        <f aca="true" t="shared" si="2" ref="M7:M70">L7/K7*100</f>
        <v>78.125</v>
      </c>
      <c r="N7" s="14">
        <v>32</v>
      </c>
      <c r="O7" s="13">
        <v>24</v>
      </c>
      <c r="P7" s="14">
        <f aca="true" t="shared" si="3" ref="P7:P70">O7/N7*100</f>
        <v>75</v>
      </c>
      <c r="Q7" s="14">
        <f aca="true" t="shared" si="4" ref="Q7:Q70">C7+F7+K7+N7</f>
        <v>138</v>
      </c>
      <c r="R7" s="14">
        <f aca="true" t="shared" si="5" ref="R7:R70">D7+G7+L7+O7</f>
        <v>108</v>
      </c>
      <c r="S7" s="14">
        <f aca="true" t="shared" si="6" ref="S7:S70">R7/Q7*100</f>
        <v>78.26086956521739</v>
      </c>
    </row>
    <row r="8" spans="1:22" ht="15.75">
      <c r="A8" s="3">
        <v>1903</v>
      </c>
      <c r="B8" s="4" t="s">
        <v>9</v>
      </c>
      <c r="C8" s="13">
        <v>41</v>
      </c>
      <c r="D8" s="13">
        <v>35</v>
      </c>
      <c r="E8" s="14">
        <f t="shared" si="0"/>
        <v>85.36585365853658</v>
      </c>
      <c r="F8" s="14">
        <v>35</v>
      </c>
      <c r="G8" s="14">
        <v>31</v>
      </c>
      <c r="H8" s="14">
        <f t="shared" si="1"/>
        <v>88.57142857142857</v>
      </c>
      <c r="I8" s="14"/>
      <c r="J8" s="14"/>
      <c r="K8" s="15">
        <v>32</v>
      </c>
      <c r="L8" s="14">
        <v>27</v>
      </c>
      <c r="M8" s="14">
        <f t="shared" si="2"/>
        <v>84.375</v>
      </c>
      <c r="N8" s="14">
        <v>32</v>
      </c>
      <c r="O8" s="13">
        <v>27</v>
      </c>
      <c r="P8" s="14">
        <f t="shared" si="3"/>
        <v>84.375</v>
      </c>
      <c r="Q8" s="14">
        <f t="shared" si="4"/>
        <v>140</v>
      </c>
      <c r="R8" s="14">
        <f t="shared" si="5"/>
        <v>120</v>
      </c>
      <c r="S8" s="14">
        <f t="shared" si="6"/>
        <v>85.71428571428571</v>
      </c>
      <c r="T8" s="12"/>
      <c r="U8" s="12"/>
      <c r="V8" s="12"/>
    </row>
    <row r="9" spans="1:19" ht="15.75">
      <c r="A9" s="3">
        <v>1904</v>
      </c>
      <c r="B9" s="4" t="s">
        <v>10</v>
      </c>
      <c r="C9" s="13">
        <v>41</v>
      </c>
      <c r="D9" s="13">
        <v>37</v>
      </c>
      <c r="E9" s="14">
        <f t="shared" si="0"/>
        <v>90.2439024390244</v>
      </c>
      <c r="F9" s="14">
        <v>35</v>
      </c>
      <c r="G9" s="14">
        <v>29</v>
      </c>
      <c r="H9" s="14">
        <f t="shared" si="1"/>
        <v>82.85714285714286</v>
      </c>
      <c r="I9" s="14"/>
      <c r="J9" s="14"/>
      <c r="K9" s="15">
        <v>32</v>
      </c>
      <c r="L9" s="14">
        <v>30</v>
      </c>
      <c r="M9" s="14">
        <f t="shared" si="2"/>
        <v>93.75</v>
      </c>
      <c r="N9" s="14">
        <v>32</v>
      </c>
      <c r="O9" s="13">
        <v>29</v>
      </c>
      <c r="P9" s="14">
        <f t="shared" si="3"/>
        <v>90.625</v>
      </c>
      <c r="Q9" s="14">
        <f t="shared" si="4"/>
        <v>140</v>
      </c>
      <c r="R9" s="14">
        <f t="shared" si="5"/>
        <v>125</v>
      </c>
      <c r="S9" s="14">
        <f t="shared" si="6"/>
        <v>89.28571428571429</v>
      </c>
    </row>
    <row r="10" spans="1:19" ht="15.75">
      <c r="A10" s="3">
        <v>1905</v>
      </c>
      <c r="B10" s="4" t="s">
        <v>11</v>
      </c>
      <c r="C10" s="13">
        <v>41</v>
      </c>
      <c r="D10" s="13">
        <v>32</v>
      </c>
      <c r="E10" s="14">
        <f t="shared" si="0"/>
        <v>78.04878048780488</v>
      </c>
      <c r="F10" s="14">
        <v>22</v>
      </c>
      <c r="G10" s="14">
        <v>18</v>
      </c>
      <c r="H10" s="14">
        <f t="shared" si="1"/>
        <v>81.81818181818183</v>
      </c>
      <c r="I10" s="14"/>
      <c r="J10" s="14"/>
      <c r="K10" s="15">
        <v>26</v>
      </c>
      <c r="L10" s="15">
        <v>24</v>
      </c>
      <c r="M10" s="14">
        <f t="shared" si="2"/>
        <v>92.3076923076923</v>
      </c>
      <c r="N10" s="14">
        <v>32</v>
      </c>
      <c r="O10" s="13">
        <v>25</v>
      </c>
      <c r="P10" s="14">
        <f t="shared" si="3"/>
        <v>78.125</v>
      </c>
      <c r="Q10" s="14">
        <f t="shared" si="4"/>
        <v>121</v>
      </c>
      <c r="R10" s="14">
        <f t="shared" si="5"/>
        <v>99</v>
      </c>
      <c r="S10" s="14">
        <f t="shared" si="6"/>
        <v>81.81818181818183</v>
      </c>
    </row>
    <row r="11" spans="1:19" ht="15.75">
      <c r="A11" s="3">
        <v>1906</v>
      </c>
      <c r="B11" s="4" t="s">
        <v>12</v>
      </c>
      <c r="C11" s="13">
        <v>41</v>
      </c>
      <c r="D11" s="13">
        <v>34</v>
      </c>
      <c r="E11" s="14">
        <f t="shared" si="0"/>
        <v>82.92682926829268</v>
      </c>
      <c r="F11" s="14">
        <v>35</v>
      </c>
      <c r="G11" s="14">
        <v>30</v>
      </c>
      <c r="H11" s="14">
        <f t="shared" si="1"/>
        <v>85.71428571428571</v>
      </c>
      <c r="I11" s="14"/>
      <c r="J11" s="14"/>
      <c r="K11" s="15">
        <v>32</v>
      </c>
      <c r="L11" s="14">
        <v>27</v>
      </c>
      <c r="M11" s="14">
        <f t="shared" si="2"/>
        <v>84.375</v>
      </c>
      <c r="N11" s="14">
        <v>32</v>
      </c>
      <c r="O11" s="13">
        <v>27</v>
      </c>
      <c r="P11" s="14">
        <f t="shared" si="3"/>
        <v>84.375</v>
      </c>
      <c r="Q11" s="14">
        <f t="shared" si="4"/>
        <v>140</v>
      </c>
      <c r="R11" s="14">
        <f t="shared" si="5"/>
        <v>118</v>
      </c>
      <c r="S11" s="14">
        <f t="shared" si="6"/>
        <v>84.28571428571429</v>
      </c>
    </row>
    <row r="12" spans="1:19" ht="15.75">
      <c r="A12" s="3">
        <v>1908</v>
      </c>
      <c r="B12" s="4" t="s">
        <v>13</v>
      </c>
      <c r="C12" s="13">
        <v>41</v>
      </c>
      <c r="D12" s="13">
        <v>40</v>
      </c>
      <c r="E12" s="14">
        <f t="shared" si="0"/>
        <v>97.5609756097561</v>
      </c>
      <c r="F12" s="14">
        <v>35</v>
      </c>
      <c r="G12" s="14">
        <v>35</v>
      </c>
      <c r="H12" s="14">
        <f t="shared" si="1"/>
        <v>100</v>
      </c>
      <c r="I12" s="14"/>
      <c r="J12" s="14"/>
      <c r="K12" s="15">
        <v>32</v>
      </c>
      <c r="L12" s="14">
        <v>28</v>
      </c>
      <c r="M12" s="14">
        <f t="shared" si="2"/>
        <v>87.5</v>
      </c>
      <c r="N12" s="14">
        <v>32</v>
      </c>
      <c r="O12" s="13">
        <f>19+12</f>
        <v>31</v>
      </c>
      <c r="P12" s="14">
        <f t="shared" si="3"/>
        <v>96.875</v>
      </c>
      <c r="Q12" s="14">
        <f t="shared" si="4"/>
        <v>140</v>
      </c>
      <c r="R12" s="14">
        <f t="shared" si="5"/>
        <v>134</v>
      </c>
      <c r="S12" s="14">
        <f t="shared" si="6"/>
        <v>95.71428571428572</v>
      </c>
    </row>
    <row r="13" spans="1:19" ht="15.75">
      <c r="A13" s="3">
        <v>1909</v>
      </c>
      <c r="B13" s="4" t="s">
        <v>14</v>
      </c>
      <c r="C13" s="13">
        <v>41</v>
      </c>
      <c r="D13" s="13">
        <v>36</v>
      </c>
      <c r="E13" s="14">
        <f t="shared" si="0"/>
        <v>87.8048780487805</v>
      </c>
      <c r="F13" s="14">
        <v>35</v>
      </c>
      <c r="G13" s="14">
        <v>34</v>
      </c>
      <c r="H13" s="14">
        <f t="shared" si="1"/>
        <v>97.14285714285714</v>
      </c>
      <c r="I13" s="14"/>
      <c r="J13" s="14"/>
      <c r="K13" s="15">
        <v>26</v>
      </c>
      <c r="L13" s="15">
        <v>22</v>
      </c>
      <c r="M13" s="14">
        <f t="shared" si="2"/>
        <v>84.61538461538461</v>
      </c>
      <c r="N13" s="14">
        <v>32</v>
      </c>
      <c r="O13" s="13">
        <v>31</v>
      </c>
      <c r="P13" s="14">
        <f t="shared" si="3"/>
        <v>96.875</v>
      </c>
      <c r="Q13" s="14">
        <f t="shared" si="4"/>
        <v>134</v>
      </c>
      <c r="R13" s="14">
        <f t="shared" si="5"/>
        <v>123</v>
      </c>
      <c r="S13" s="14">
        <f t="shared" si="6"/>
        <v>91.7910447761194</v>
      </c>
    </row>
    <row r="14" spans="1:21" ht="15.75">
      <c r="A14" s="3">
        <v>1910</v>
      </c>
      <c r="B14" s="4" t="s">
        <v>15</v>
      </c>
      <c r="C14" s="13">
        <v>41</v>
      </c>
      <c r="D14" s="13">
        <v>33</v>
      </c>
      <c r="E14" s="14">
        <f t="shared" si="0"/>
        <v>80.48780487804879</v>
      </c>
      <c r="F14" s="14">
        <v>33</v>
      </c>
      <c r="G14" s="14">
        <v>27</v>
      </c>
      <c r="H14" s="14">
        <f t="shared" si="1"/>
        <v>81.81818181818183</v>
      </c>
      <c r="I14" s="14"/>
      <c r="J14" s="14"/>
      <c r="K14" s="15">
        <v>32</v>
      </c>
      <c r="L14" s="14">
        <v>27</v>
      </c>
      <c r="M14" s="14">
        <f t="shared" si="2"/>
        <v>84.375</v>
      </c>
      <c r="N14" s="14">
        <v>32</v>
      </c>
      <c r="O14" s="13">
        <v>25</v>
      </c>
      <c r="P14" s="14">
        <f t="shared" si="3"/>
        <v>78.125</v>
      </c>
      <c r="Q14" s="14">
        <f t="shared" si="4"/>
        <v>138</v>
      </c>
      <c r="R14" s="14">
        <f t="shared" si="5"/>
        <v>112</v>
      </c>
      <c r="S14" s="14">
        <f t="shared" si="6"/>
        <v>81.15942028985508</v>
      </c>
      <c r="T14" s="12"/>
      <c r="U14" s="12"/>
    </row>
    <row r="15" spans="1:19" ht="15.75">
      <c r="A15" s="3">
        <v>1911</v>
      </c>
      <c r="B15" s="4" t="s">
        <v>16</v>
      </c>
      <c r="C15" s="13">
        <v>41</v>
      </c>
      <c r="D15" s="13">
        <v>37</v>
      </c>
      <c r="E15" s="14">
        <f t="shared" si="0"/>
        <v>90.2439024390244</v>
      </c>
      <c r="F15" s="14">
        <v>35</v>
      </c>
      <c r="G15" s="14">
        <v>34</v>
      </c>
      <c r="H15" s="14">
        <f t="shared" si="1"/>
        <v>97.14285714285714</v>
      </c>
      <c r="I15" s="14"/>
      <c r="J15" s="14"/>
      <c r="K15" s="15">
        <v>32</v>
      </c>
      <c r="L15" s="14">
        <v>30</v>
      </c>
      <c r="M15" s="14">
        <f t="shared" si="2"/>
        <v>93.75</v>
      </c>
      <c r="N15" s="14">
        <v>32</v>
      </c>
      <c r="O15" s="13">
        <v>31</v>
      </c>
      <c r="P15" s="14">
        <f t="shared" si="3"/>
        <v>96.875</v>
      </c>
      <c r="Q15" s="14">
        <f t="shared" si="4"/>
        <v>140</v>
      </c>
      <c r="R15" s="14">
        <f t="shared" si="5"/>
        <v>132</v>
      </c>
      <c r="S15" s="14">
        <f t="shared" si="6"/>
        <v>94.28571428571428</v>
      </c>
    </row>
    <row r="16" spans="1:19" ht="15.75">
      <c r="A16" s="3">
        <v>1912</v>
      </c>
      <c r="B16" s="4" t="s">
        <v>17</v>
      </c>
      <c r="C16" s="13">
        <v>41</v>
      </c>
      <c r="D16" s="13">
        <v>37</v>
      </c>
      <c r="E16" s="14">
        <f t="shared" si="0"/>
        <v>90.2439024390244</v>
      </c>
      <c r="F16" s="14">
        <v>35</v>
      </c>
      <c r="G16" s="14">
        <v>32</v>
      </c>
      <c r="H16" s="14">
        <f t="shared" si="1"/>
        <v>91.42857142857143</v>
      </c>
      <c r="I16" s="14"/>
      <c r="J16" s="14"/>
      <c r="K16" s="15">
        <v>26</v>
      </c>
      <c r="L16" s="15">
        <v>24</v>
      </c>
      <c r="M16" s="14">
        <f t="shared" si="2"/>
        <v>92.3076923076923</v>
      </c>
      <c r="N16" s="14">
        <v>32</v>
      </c>
      <c r="O16" s="13">
        <v>31</v>
      </c>
      <c r="P16" s="14">
        <f t="shared" si="3"/>
        <v>96.875</v>
      </c>
      <c r="Q16" s="14">
        <f t="shared" si="4"/>
        <v>134</v>
      </c>
      <c r="R16" s="14">
        <f t="shared" si="5"/>
        <v>124</v>
      </c>
      <c r="S16" s="14">
        <f t="shared" si="6"/>
        <v>92.53731343283582</v>
      </c>
    </row>
    <row r="17" spans="1:19" ht="15.75">
      <c r="A17" s="3">
        <v>1913</v>
      </c>
      <c r="B17" s="4" t="s">
        <v>18</v>
      </c>
      <c r="C17" s="13">
        <v>41</v>
      </c>
      <c r="D17" s="13">
        <v>37</v>
      </c>
      <c r="E17" s="14">
        <f t="shared" si="0"/>
        <v>90.2439024390244</v>
      </c>
      <c r="F17" s="14">
        <v>35</v>
      </c>
      <c r="G17" s="14">
        <v>34</v>
      </c>
      <c r="H17" s="14">
        <f t="shared" si="1"/>
        <v>97.14285714285714</v>
      </c>
      <c r="I17" s="14"/>
      <c r="J17" s="14"/>
      <c r="K17" s="15">
        <v>26</v>
      </c>
      <c r="L17" s="15">
        <v>22</v>
      </c>
      <c r="M17" s="14">
        <f t="shared" si="2"/>
        <v>84.61538461538461</v>
      </c>
      <c r="N17" s="14">
        <v>32</v>
      </c>
      <c r="O17" s="13">
        <v>30</v>
      </c>
      <c r="P17" s="14">
        <f t="shared" si="3"/>
        <v>93.75</v>
      </c>
      <c r="Q17" s="14">
        <f t="shared" si="4"/>
        <v>134</v>
      </c>
      <c r="R17" s="14">
        <f t="shared" si="5"/>
        <v>123</v>
      </c>
      <c r="S17" s="14">
        <f t="shared" si="6"/>
        <v>91.7910447761194</v>
      </c>
    </row>
    <row r="18" spans="1:19" ht="15.75">
      <c r="A18" s="3">
        <v>1914</v>
      </c>
      <c r="B18" s="4" t="s">
        <v>19</v>
      </c>
      <c r="C18" s="13">
        <v>41</v>
      </c>
      <c r="D18" s="13">
        <v>33</v>
      </c>
      <c r="E18" s="14">
        <f t="shared" si="0"/>
        <v>80.48780487804879</v>
      </c>
      <c r="F18" s="14">
        <v>35</v>
      </c>
      <c r="G18" s="14">
        <v>27</v>
      </c>
      <c r="H18" s="14">
        <f t="shared" si="1"/>
        <v>77.14285714285715</v>
      </c>
      <c r="I18" s="14"/>
      <c r="J18" s="14"/>
      <c r="K18" s="15">
        <v>26</v>
      </c>
      <c r="L18" s="15">
        <v>20</v>
      </c>
      <c r="M18" s="14">
        <f t="shared" si="2"/>
        <v>76.92307692307693</v>
      </c>
      <c r="N18" s="14">
        <v>32</v>
      </c>
      <c r="O18" s="13">
        <v>24</v>
      </c>
      <c r="P18" s="14">
        <f t="shared" si="3"/>
        <v>75</v>
      </c>
      <c r="Q18" s="14">
        <f t="shared" si="4"/>
        <v>134</v>
      </c>
      <c r="R18" s="14">
        <f t="shared" si="5"/>
        <v>104</v>
      </c>
      <c r="S18" s="14">
        <f t="shared" si="6"/>
        <v>77.61194029850746</v>
      </c>
    </row>
    <row r="19" spans="1:19" ht="15.75">
      <c r="A19" s="3">
        <v>1915</v>
      </c>
      <c r="B19" s="4" t="s">
        <v>20</v>
      </c>
      <c r="C19" s="13">
        <v>41</v>
      </c>
      <c r="D19" s="13">
        <v>29</v>
      </c>
      <c r="E19" s="14">
        <f t="shared" si="0"/>
        <v>70.73170731707317</v>
      </c>
      <c r="F19" s="14">
        <v>22</v>
      </c>
      <c r="G19" s="14">
        <v>18</v>
      </c>
      <c r="H19" s="14">
        <f t="shared" si="1"/>
        <v>81.81818181818183</v>
      </c>
      <c r="I19" s="14"/>
      <c r="J19" s="14"/>
      <c r="K19" s="15">
        <v>32</v>
      </c>
      <c r="L19" s="14">
        <v>23</v>
      </c>
      <c r="M19" s="14">
        <f t="shared" si="2"/>
        <v>71.875</v>
      </c>
      <c r="N19" s="14">
        <v>32</v>
      </c>
      <c r="O19" s="13">
        <v>23</v>
      </c>
      <c r="P19" s="14">
        <f t="shared" si="3"/>
        <v>71.875</v>
      </c>
      <c r="Q19" s="14">
        <f t="shared" si="4"/>
        <v>127</v>
      </c>
      <c r="R19" s="14">
        <f t="shared" si="5"/>
        <v>93</v>
      </c>
      <c r="S19" s="14">
        <f t="shared" si="6"/>
        <v>73.22834645669292</v>
      </c>
    </row>
    <row r="20" spans="1:19" ht="15.75">
      <c r="A20" s="3">
        <v>1916</v>
      </c>
      <c r="B20" s="4" t="s">
        <v>21</v>
      </c>
      <c r="C20" s="13">
        <v>41</v>
      </c>
      <c r="D20" s="13">
        <v>35</v>
      </c>
      <c r="E20" s="14">
        <f t="shared" si="0"/>
        <v>85.36585365853658</v>
      </c>
      <c r="F20" s="14">
        <v>35</v>
      </c>
      <c r="G20" s="14">
        <v>29</v>
      </c>
      <c r="H20" s="14">
        <f t="shared" si="1"/>
        <v>82.85714285714286</v>
      </c>
      <c r="I20" s="14"/>
      <c r="J20" s="14"/>
      <c r="K20" s="15">
        <v>32</v>
      </c>
      <c r="L20" s="14">
        <v>26</v>
      </c>
      <c r="M20" s="14">
        <f t="shared" si="2"/>
        <v>81.25</v>
      </c>
      <c r="N20" s="14">
        <v>32</v>
      </c>
      <c r="O20" s="13">
        <v>26</v>
      </c>
      <c r="P20" s="14">
        <f t="shared" si="3"/>
        <v>81.25</v>
      </c>
      <c r="Q20" s="14">
        <f t="shared" si="4"/>
        <v>140</v>
      </c>
      <c r="R20" s="14">
        <f t="shared" si="5"/>
        <v>116</v>
      </c>
      <c r="S20" s="14">
        <f t="shared" si="6"/>
        <v>82.85714285714286</v>
      </c>
    </row>
    <row r="21" spans="1:19" ht="15.75">
      <c r="A21" s="3">
        <v>1917</v>
      </c>
      <c r="B21" s="4" t="s">
        <v>22</v>
      </c>
      <c r="C21" s="13">
        <v>41</v>
      </c>
      <c r="D21" s="13">
        <v>32</v>
      </c>
      <c r="E21" s="14">
        <f t="shared" si="0"/>
        <v>78.04878048780488</v>
      </c>
      <c r="F21" s="14">
        <v>35</v>
      </c>
      <c r="G21" s="14">
        <v>26</v>
      </c>
      <c r="H21" s="14">
        <f t="shared" si="1"/>
        <v>74.28571428571429</v>
      </c>
      <c r="I21" s="14"/>
      <c r="J21" s="14"/>
      <c r="K21" s="15">
        <v>32</v>
      </c>
      <c r="L21" s="14">
        <v>26</v>
      </c>
      <c r="M21" s="14">
        <f t="shared" si="2"/>
        <v>81.25</v>
      </c>
      <c r="N21" s="14">
        <v>32</v>
      </c>
      <c r="O21" s="13">
        <v>23</v>
      </c>
      <c r="P21" s="14">
        <f t="shared" si="3"/>
        <v>71.875</v>
      </c>
      <c r="Q21" s="14">
        <f t="shared" si="4"/>
        <v>140</v>
      </c>
      <c r="R21" s="14">
        <f t="shared" si="5"/>
        <v>107</v>
      </c>
      <c r="S21" s="14">
        <f t="shared" si="6"/>
        <v>76.42857142857142</v>
      </c>
    </row>
    <row r="22" spans="1:19" ht="15.75">
      <c r="A22" s="3">
        <v>1918</v>
      </c>
      <c r="B22" s="4" t="s">
        <v>23</v>
      </c>
      <c r="C22" s="13">
        <v>41</v>
      </c>
      <c r="D22" s="13">
        <v>35</v>
      </c>
      <c r="E22" s="14">
        <f t="shared" si="0"/>
        <v>85.36585365853658</v>
      </c>
      <c r="F22" s="14">
        <v>35</v>
      </c>
      <c r="G22" s="14">
        <v>29</v>
      </c>
      <c r="H22" s="14">
        <f t="shared" si="1"/>
        <v>82.85714285714286</v>
      </c>
      <c r="I22" s="14"/>
      <c r="J22" s="14"/>
      <c r="K22" s="15">
        <v>26</v>
      </c>
      <c r="L22" s="15">
        <v>24</v>
      </c>
      <c r="M22" s="14">
        <f t="shared" si="2"/>
        <v>92.3076923076923</v>
      </c>
      <c r="N22" s="14">
        <v>32</v>
      </c>
      <c r="O22" s="13">
        <v>27</v>
      </c>
      <c r="P22" s="14">
        <f t="shared" si="3"/>
        <v>84.375</v>
      </c>
      <c r="Q22" s="14">
        <f t="shared" si="4"/>
        <v>134</v>
      </c>
      <c r="R22" s="14">
        <f t="shared" si="5"/>
        <v>115</v>
      </c>
      <c r="S22" s="14">
        <f t="shared" si="6"/>
        <v>85.82089552238806</v>
      </c>
    </row>
    <row r="23" spans="1:19" ht="15.75">
      <c r="A23" s="3">
        <v>1921</v>
      </c>
      <c r="B23" s="4" t="s">
        <v>26</v>
      </c>
      <c r="C23" s="13">
        <v>41</v>
      </c>
      <c r="D23" s="13">
        <v>32</v>
      </c>
      <c r="E23" s="14">
        <f t="shared" si="0"/>
        <v>78.04878048780488</v>
      </c>
      <c r="F23" s="14">
        <v>33</v>
      </c>
      <c r="G23" s="14">
        <v>30</v>
      </c>
      <c r="H23" s="14">
        <f t="shared" si="1"/>
        <v>90.9090909090909</v>
      </c>
      <c r="I23" s="14"/>
      <c r="J23" s="14"/>
      <c r="K23" s="15">
        <v>26</v>
      </c>
      <c r="L23" s="15">
        <v>25</v>
      </c>
      <c r="M23" s="14">
        <f t="shared" si="2"/>
        <v>96.15384615384616</v>
      </c>
      <c r="N23" s="14">
        <v>32</v>
      </c>
      <c r="O23" s="13">
        <v>29</v>
      </c>
      <c r="P23" s="14">
        <f t="shared" si="3"/>
        <v>90.625</v>
      </c>
      <c r="Q23" s="14">
        <f t="shared" si="4"/>
        <v>132</v>
      </c>
      <c r="R23" s="14">
        <f t="shared" si="5"/>
        <v>116</v>
      </c>
      <c r="S23" s="14">
        <f t="shared" si="6"/>
        <v>87.87878787878788</v>
      </c>
    </row>
    <row r="24" spans="1:19" ht="15.75">
      <c r="A24" s="3">
        <v>1922</v>
      </c>
      <c r="B24" s="4" t="s">
        <v>27</v>
      </c>
      <c r="C24" s="13">
        <v>41</v>
      </c>
      <c r="D24" s="13">
        <v>32</v>
      </c>
      <c r="E24" s="14">
        <f t="shared" si="0"/>
        <v>78.04878048780488</v>
      </c>
      <c r="F24" s="14">
        <v>35</v>
      </c>
      <c r="G24" s="14">
        <v>29</v>
      </c>
      <c r="H24" s="14">
        <f t="shared" si="1"/>
        <v>82.85714285714286</v>
      </c>
      <c r="I24" s="14"/>
      <c r="J24" s="14"/>
      <c r="K24" s="15">
        <v>26</v>
      </c>
      <c r="L24" s="15">
        <v>23</v>
      </c>
      <c r="M24" s="14">
        <f t="shared" si="2"/>
        <v>88.46153846153845</v>
      </c>
      <c r="N24" s="14">
        <v>24</v>
      </c>
      <c r="O24" s="13">
        <v>18</v>
      </c>
      <c r="P24" s="14">
        <f t="shared" si="3"/>
        <v>75</v>
      </c>
      <c r="Q24" s="14">
        <f t="shared" si="4"/>
        <v>126</v>
      </c>
      <c r="R24" s="14">
        <f t="shared" si="5"/>
        <v>102</v>
      </c>
      <c r="S24" s="14">
        <f t="shared" si="6"/>
        <v>80.95238095238095</v>
      </c>
    </row>
    <row r="25" spans="1:19" ht="15.75">
      <c r="A25" s="3">
        <v>1923</v>
      </c>
      <c r="B25" s="4" t="s">
        <v>28</v>
      </c>
      <c r="C25" s="13">
        <v>41</v>
      </c>
      <c r="D25" s="13">
        <v>33</v>
      </c>
      <c r="E25" s="14">
        <f t="shared" si="0"/>
        <v>80.48780487804879</v>
      </c>
      <c r="F25" s="14">
        <v>35</v>
      </c>
      <c r="G25" s="14">
        <v>31</v>
      </c>
      <c r="H25" s="14">
        <f t="shared" si="1"/>
        <v>88.57142857142857</v>
      </c>
      <c r="I25" s="14"/>
      <c r="J25" s="14"/>
      <c r="K25" s="15">
        <v>26</v>
      </c>
      <c r="L25" s="15">
        <v>20</v>
      </c>
      <c r="M25" s="14">
        <f t="shared" si="2"/>
        <v>76.92307692307693</v>
      </c>
      <c r="N25" s="14">
        <v>32</v>
      </c>
      <c r="O25" s="13">
        <v>28</v>
      </c>
      <c r="P25" s="14">
        <f t="shared" si="3"/>
        <v>87.5</v>
      </c>
      <c r="Q25" s="14">
        <f t="shared" si="4"/>
        <v>134</v>
      </c>
      <c r="R25" s="14">
        <f t="shared" si="5"/>
        <v>112</v>
      </c>
      <c r="S25" s="14">
        <f t="shared" si="6"/>
        <v>83.5820895522388</v>
      </c>
    </row>
    <row r="26" spans="1:19" ht="15.75">
      <c r="A26" s="3">
        <v>1924</v>
      </c>
      <c r="B26" s="4" t="s">
        <v>29</v>
      </c>
      <c r="C26" s="13">
        <v>41</v>
      </c>
      <c r="D26" s="13">
        <v>32</v>
      </c>
      <c r="E26" s="14">
        <f t="shared" si="0"/>
        <v>78.04878048780488</v>
      </c>
      <c r="F26" s="14">
        <v>35</v>
      </c>
      <c r="G26" s="14">
        <v>33</v>
      </c>
      <c r="H26" s="14">
        <f t="shared" si="1"/>
        <v>94.28571428571428</v>
      </c>
      <c r="I26" s="14"/>
      <c r="J26" s="14"/>
      <c r="K26" s="15">
        <v>26</v>
      </c>
      <c r="L26" s="15">
        <v>22</v>
      </c>
      <c r="M26" s="14">
        <f t="shared" si="2"/>
        <v>84.61538461538461</v>
      </c>
      <c r="N26" s="14">
        <v>32</v>
      </c>
      <c r="O26" s="13">
        <v>27</v>
      </c>
      <c r="P26" s="14">
        <f t="shared" si="3"/>
        <v>84.375</v>
      </c>
      <c r="Q26" s="14">
        <f t="shared" si="4"/>
        <v>134</v>
      </c>
      <c r="R26" s="14">
        <f t="shared" si="5"/>
        <v>114</v>
      </c>
      <c r="S26" s="14">
        <f t="shared" si="6"/>
        <v>85.07462686567165</v>
      </c>
    </row>
    <row r="27" spans="1:19" ht="15.75">
      <c r="A27" s="3">
        <v>1925</v>
      </c>
      <c r="B27" s="4" t="s">
        <v>30</v>
      </c>
      <c r="C27" s="13">
        <v>41</v>
      </c>
      <c r="D27" s="13">
        <v>32</v>
      </c>
      <c r="E27" s="14">
        <f t="shared" si="0"/>
        <v>78.04878048780488</v>
      </c>
      <c r="F27" s="14">
        <v>33</v>
      </c>
      <c r="G27" s="14">
        <v>30</v>
      </c>
      <c r="H27" s="14">
        <f t="shared" si="1"/>
        <v>90.9090909090909</v>
      </c>
      <c r="I27" s="14"/>
      <c r="J27" s="14"/>
      <c r="K27" s="15">
        <v>26</v>
      </c>
      <c r="L27" s="15">
        <v>22</v>
      </c>
      <c r="M27" s="14">
        <f t="shared" si="2"/>
        <v>84.61538461538461</v>
      </c>
      <c r="N27" s="14">
        <v>32</v>
      </c>
      <c r="O27" s="13">
        <v>17</v>
      </c>
      <c r="P27" s="14">
        <f t="shared" si="3"/>
        <v>53.125</v>
      </c>
      <c r="Q27" s="14">
        <f t="shared" si="4"/>
        <v>132</v>
      </c>
      <c r="R27" s="14">
        <f t="shared" si="5"/>
        <v>101</v>
      </c>
      <c r="S27" s="14">
        <f t="shared" si="6"/>
        <v>76.51515151515152</v>
      </c>
    </row>
    <row r="28" spans="1:19" ht="15.75">
      <c r="A28" s="3">
        <v>1926</v>
      </c>
      <c r="B28" s="4" t="s">
        <v>31</v>
      </c>
      <c r="C28" s="13">
        <v>41</v>
      </c>
      <c r="D28" s="13">
        <v>33</v>
      </c>
      <c r="E28" s="14">
        <f t="shared" si="0"/>
        <v>80.48780487804879</v>
      </c>
      <c r="F28" s="14">
        <v>35</v>
      </c>
      <c r="G28" s="14">
        <v>32</v>
      </c>
      <c r="H28" s="14">
        <f t="shared" si="1"/>
        <v>91.42857142857143</v>
      </c>
      <c r="I28" s="14"/>
      <c r="J28" s="14"/>
      <c r="K28" s="15">
        <v>26</v>
      </c>
      <c r="L28" s="15">
        <v>25</v>
      </c>
      <c r="M28" s="14">
        <f t="shared" si="2"/>
        <v>96.15384615384616</v>
      </c>
      <c r="N28" s="14">
        <v>32</v>
      </c>
      <c r="O28" s="13">
        <v>24</v>
      </c>
      <c r="P28" s="14">
        <f t="shared" si="3"/>
        <v>75</v>
      </c>
      <c r="Q28" s="14">
        <f t="shared" si="4"/>
        <v>134</v>
      </c>
      <c r="R28" s="14">
        <f t="shared" si="5"/>
        <v>114</v>
      </c>
      <c r="S28" s="14">
        <f t="shared" si="6"/>
        <v>85.07462686567165</v>
      </c>
    </row>
    <row r="29" spans="1:19" ht="15.75">
      <c r="A29" s="3">
        <v>1927</v>
      </c>
      <c r="B29" s="4" t="s">
        <v>32</v>
      </c>
      <c r="C29" s="13">
        <v>41</v>
      </c>
      <c r="D29" s="13">
        <v>35</v>
      </c>
      <c r="E29" s="14">
        <f t="shared" si="0"/>
        <v>85.36585365853658</v>
      </c>
      <c r="F29" s="14">
        <v>35</v>
      </c>
      <c r="G29" s="14">
        <v>33</v>
      </c>
      <c r="H29" s="14">
        <f t="shared" si="1"/>
        <v>94.28571428571428</v>
      </c>
      <c r="I29" s="14"/>
      <c r="J29" s="14"/>
      <c r="K29" s="15">
        <v>26</v>
      </c>
      <c r="L29" s="15">
        <v>24</v>
      </c>
      <c r="M29" s="14">
        <f t="shared" si="2"/>
        <v>92.3076923076923</v>
      </c>
      <c r="N29" s="14">
        <v>32</v>
      </c>
      <c r="O29" s="13">
        <v>31</v>
      </c>
      <c r="P29" s="14">
        <f t="shared" si="3"/>
        <v>96.875</v>
      </c>
      <c r="Q29" s="14">
        <f t="shared" si="4"/>
        <v>134</v>
      </c>
      <c r="R29" s="14">
        <f t="shared" si="5"/>
        <v>123</v>
      </c>
      <c r="S29" s="14">
        <f t="shared" si="6"/>
        <v>91.7910447761194</v>
      </c>
    </row>
    <row r="30" spans="1:19" ht="15.75">
      <c r="A30" s="3">
        <v>1928</v>
      </c>
      <c r="B30" s="4" t="s">
        <v>33</v>
      </c>
      <c r="C30" s="13">
        <v>41</v>
      </c>
      <c r="D30" s="13">
        <v>34</v>
      </c>
      <c r="E30" s="14">
        <f t="shared" si="0"/>
        <v>82.92682926829268</v>
      </c>
      <c r="F30" s="14">
        <v>33</v>
      </c>
      <c r="G30" s="14">
        <v>28</v>
      </c>
      <c r="H30" s="14">
        <f t="shared" si="1"/>
        <v>84.84848484848484</v>
      </c>
      <c r="I30" s="14"/>
      <c r="J30" s="14"/>
      <c r="K30" s="15">
        <v>26</v>
      </c>
      <c r="L30" s="15">
        <v>24</v>
      </c>
      <c r="M30" s="14">
        <f t="shared" si="2"/>
        <v>92.3076923076923</v>
      </c>
      <c r="N30" s="14">
        <v>32</v>
      </c>
      <c r="O30" s="13">
        <v>30</v>
      </c>
      <c r="P30" s="14">
        <f t="shared" si="3"/>
        <v>93.75</v>
      </c>
      <c r="Q30" s="14">
        <f t="shared" si="4"/>
        <v>132</v>
      </c>
      <c r="R30" s="14">
        <f t="shared" si="5"/>
        <v>116</v>
      </c>
      <c r="S30" s="14">
        <f t="shared" si="6"/>
        <v>87.87878787878788</v>
      </c>
    </row>
    <row r="31" spans="1:19" ht="15.75">
      <c r="A31" s="3">
        <v>1929</v>
      </c>
      <c r="B31" s="4" t="s">
        <v>34</v>
      </c>
      <c r="C31" s="13">
        <v>41</v>
      </c>
      <c r="D31" s="13">
        <v>29</v>
      </c>
      <c r="E31" s="14">
        <f t="shared" si="0"/>
        <v>70.73170731707317</v>
      </c>
      <c r="F31" s="14">
        <v>35</v>
      </c>
      <c r="G31" s="14">
        <v>29</v>
      </c>
      <c r="H31" s="14">
        <f t="shared" si="1"/>
        <v>82.85714285714286</v>
      </c>
      <c r="I31" s="14"/>
      <c r="J31" s="14"/>
      <c r="K31" s="15">
        <v>26</v>
      </c>
      <c r="L31" s="15">
        <v>22</v>
      </c>
      <c r="M31" s="14">
        <f t="shared" si="2"/>
        <v>84.61538461538461</v>
      </c>
      <c r="N31" s="14">
        <v>32</v>
      </c>
      <c r="O31" s="13">
        <v>25</v>
      </c>
      <c r="P31" s="14">
        <f t="shared" si="3"/>
        <v>78.125</v>
      </c>
      <c r="Q31" s="14">
        <f t="shared" si="4"/>
        <v>134</v>
      </c>
      <c r="R31" s="14">
        <f t="shared" si="5"/>
        <v>105</v>
      </c>
      <c r="S31" s="14">
        <f t="shared" si="6"/>
        <v>78.35820895522389</v>
      </c>
    </row>
    <row r="32" spans="1:19" ht="15.75">
      <c r="A32" s="3">
        <v>1930</v>
      </c>
      <c r="B32" s="4" t="s">
        <v>35</v>
      </c>
      <c r="C32" s="13">
        <v>41</v>
      </c>
      <c r="D32" s="13">
        <v>34</v>
      </c>
      <c r="E32" s="14">
        <f t="shared" si="0"/>
        <v>82.92682926829268</v>
      </c>
      <c r="F32" s="14">
        <v>33</v>
      </c>
      <c r="G32" s="14">
        <v>30</v>
      </c>
      <c r="H32" s="14">
        <f t="shared" si="1"/>
        <v>90.9090909090909</v>
      </c>
      <c r="I32" s="14"/>
      <c r="J32" s="14"/>
      <c r="K32" s="15">
        <v>26</v>
      </c>
      <c r="L32" s="15">
        <v>24</v>
      </c>
      <c r="M32" s="14">
        <f t="shared" si="2"/>
        <v>92.3076923076923</v>
      </c>
      <c r="N32" s="14">
        <v>32</v>
      </c>
      <c r="O32" s="13">
        <v>28</v>
      </c>
      <c r="P32" s="14">
        <f t="shared" si="3"/>
        <v>87.5</v>
      </c>
      <c r="Q32" s="14">
        <f t="shared" si="4"/>
        <v>132</v>
      </c>
      <c r="R32" s="14">
        <f t="shared" si="5"/>
        <v>116</v>
      </c>
      <c r="S32" s="14">
        <f t="shared" si="6"/>
        <v>87.87878787878788</v>
      </c>
    </row>
    <row r="33" spans="1:19" ht="15.75">
      <c r="A33" s="3">
        <v>1932</v>
      </c>
      <c r="B33" s="4" t="s">
        <v>37</v>
      </c>
      <c r="C33" s="13">
        <v>41</v>
      </c>
      <c r="D33" s="13">
        <v>34</v>
      </c>
      <c r="E33" s="14">
        <f t="shared" si="0"/>
        <v>82.92682926829268</v>
      </c>
      <c r="F33" s="14">
        <v>35</v>
      </c>
      <c r="G33" s="14">
        <v>32</v>
      </c>
      <c r="H33" s="14">
        <f t="shared" si="1"/>
        <v>91.42857142857143</v>
      </c>
      <c r="I33" s="14"/>
      <c r="J33" s="14"/>
      <c r="K33" s="15">
        <v>26</v>
      </c>
      <c r="L33" s="15">
        <v>20</v>
      </c>
      <c r="M33" s="14">
        <f t="shared" si="2"/>
        <v>76.92307692307693</v>
      </c>
      <c r="N33" s="14">
        <v>32</v>
      </c>
      <c r="O33" s="13">
        <v>27</v>
      </c>
      <c r="P33" s="14">
        <f t="shared" si="3"/>
        <v>84.375</v>
      </c>
      <c r="Q33" s="14">
        <f t="shared" si="4"/>
        <v>134</v>
      </c>
      <c r="R33" s="14">
        <f t="shared" si="5"/>
        <v>113</v>
      </c>
      <c r="S33" s="14">
        <f t="shared" si="6"/>
        <v>84.32835820895522</v>
      </c>
    </row>
    <row r="34" spans="1:19" ht="15.75">
      <c r="A34" s="3">
        <v>1933</v>
      </c>
      <c r="B34" s="4" t="s">
        <v>38</v>
      </c>
      <c r="C34" s="13">
        <v>41</v>
      </c>
      <c r="D34" s="13">
        <v>32</v>
      </c>
      <c r="E34" s="14">
        <f t="shared" si="0"/>
        <v>78.04878048780488</v>
      </c>
      <c r="F34" s="14">
        <v>35</v>
      </c>
      <c r="G34" s="14">
        <v>31</v>
      </c>
      <c r="H34" s="14">
        <f t="shared" si="1"/>
        <v>88.57142857142857</v>
      </c>
      <c r="I34" s="14"/>
      <c r="J34" s="14"/>
      <c r="K34" s="15">
        <v>26</v>
      </c>
      <c r="L34" s="15">
        <v>21</v>
      </c>
      <c r="M34" s="14">
        <f t="shared" si="2"/>
        <v>80.76923076923077</v>
      </c>
      <c r="N34" s="14">
        <v>32</v>
      </c>
      <c r="O34" s="13">
        <v>28</v>
      </c>
      <c r="P34" s="14">
        <f t="shared" si="3"/>
        <v>87.5</v>
      </c>
      <c r="Q34" s="14">
        <f t="shared" si="4"/>
        <v>134</v>
      </c>
      <c r="R34" s="14">
        <f t="shared" si="5"/>
        <v>112</v>
      </c>
      <c r="S34" s="14">
        <f t="shared" si="6"/>
        <v>83.5820895522388</v>
      </c>
    </row>
    <row r="35" spans="1:19" ht="15.75">
      <c r="A35" s="3">
        <v>1934</v>
      </c>
      <c r="B35" s="4" t="s">
        <v>39</v>
      </c>
      <c r="C35" s="13">
        <v>41</v>
      </c>
      <c r="D35" s="13">
        <v>40</v>
      </c>
      <c r="E35" s="14">
        <f t="shared" si="0"/>
        <v>97.5609756097561</v>
      </c>
      <c r="F35" s="14">
        <v>35</v>
      </c>
      <c r="G35" s="14">
        <v>34</v>
      </c>
      <c r="H35" s="14">
        <f t="shared" si="1"/>
        <v>97.14285714285714</v>
      </c>
      <c r="I35" s="14"/>
      <c r="J35" s="14"/>
      <c r="K35" s="15">
        <v>32</v>
      </c>
      <c r="L35" s="14">
        <v>27</v>
      </c>
      <c r="M35" s="14">
        <f t="shared" si="2"/>
        <v>84.375</v>
      </c>
      <c r="N35" s="14">
        <v>32</v>
      </c>
      <c r="O35" s="13">
        <v>31</v>
      </c>
      <c r="P35" s="14">
        <f t="shared" si="3"/>
        <v>96.875</v>
      </c>
      <c r="Q35" s="14">
        <f t="shared" si="4"/>
        <v>140</v>
      </c>
      <c r="R35" s="14">
        <f t="shared" si="5"/>
        <v>132</v>
      </c>
      <c r="S35" s="14">
        <f t="shared" si="6"/>
        <v>94.28571428571428</v>
      </c>
    </row>
    <row r="36" spans="1:19" ht="15.75">
      <c r="A36" s="3">
        <v>1935</v>
      </c>
      <c r="B36" s="4" t="s">
        <v>40</v>
      </c>
      <c r="C36" s="13">
        <v>41</v>
      </c>
      <c r="D36" s="13">
        <v>32</v>
      </c>
      <c r="E36" s="14">
        <f t="shared" si="0"/>
        <v>78.04878048780488</v>
      </c>
      <c r="F36" s="14">
        <v>35</v>
      </c>
      <c r="G36" s="14">
        <v>29</v>
      </c>
      <c r="H36" s="14">
        <f t="shared" si="1"/>
        <v>82.85714285714286</v>
      </c>
      <c r="I36" s="14"/>
      <c r="J36" s="14"/>
      <c r="K36" s="15">
        <v>32</v>
      </c>
      <c r="L36" s="14">
        <v>24</v>
      </c>
      <c r="M36" s="14">
        <f t="shared" si="2"/>
        <v>75</v>
      </c>
      <c r="N36" s="14">
        <v>32</v>
      </c>
      <c r="O36" s="13">
        <v>26</v>
      </c>
      <c r="P36" s="14">
        <f t="shared" si="3"/>
        <v>81.25</v>
      </c>
      <c r="Q36" s="14">
        <f t="shared" si="4"/>
        <v>140</v>
      </c>
      <c r="R36" s="14">
        <f t="shared" si="5"/>
        <v>111</v>
      </c>
      <c r="S36" s="14">
        <f t="shared" si="6"/>
        <v>79.28571428571428</v>
      </c>
    </row>
    <row r="37" spans="1:19" ht="15.75">
      <c r="A37" s="3">
        <v>1936</v>
      </c>
      <c r="B37" s="4" t="s">
        <v>41</v>
      </c>
      <c r="C37" s="13">
        <v>41</v>
      </c>
      <c r="D37" s="13">
        <v>36</v>
      </c>
      <c r="E37" s="14">
        <f t="shared" si="0"/>
        <v>87.8048780487805</v>
      </c>
      <c r="F37" s="14">
        <v>33</v>
      </c>
      <c r="G37" s="14">
        <v>29</v>
      </c>
      <c r="H37" s="14">
        <f t="shared" si="1"/>
        <v>87.87878787878788</v>
      </c>
      <c r="I37" s="14"/>
      <c r="J37" s="14"/>
      <c r="K37" s="15">
        <v>26</v>
      </c>
      <c r="L37" s="15">
        <v>25</v>
      </c>
      <c r="M37" s="14">
        <f t="shared" si="2"/>
        <v>96.15384615384616</v>
      </c>
      <c r="N37" s="14">
        <v>32</v>
      </c>
      <c r="O37" s="13">
        <v>27</v>
      </c>
      <c r="P37" s="14">
        <f t="shared" si="3"/>
        <v>84.375</v>
      </c>
      <c r="Q37" s="14">
        <f t="shared" si="4"/>
        <v>132</v>
      </c>
      <c r="R37" s="14">
        <f t="shared" si="5"/>
        <v>117</v>
      </c>
      <c r="S37" s="14">
        <f t="shared" si="6"/>
        <v>88.63636363636364</v>
      </c>
    </row>
    <row r="38" spans="1:19" ht="15.75">
      <c r="A38" s="3">
        <v>1937</v>
      </c>
      <c r="B38" s="4" t="s">
        <v>42</v>
      </c>
      <c r="C38" s="13">
        <v>41</v>
      </c>
      <c r="D38" s="13">
        <v>33</v>
      </c>
      <c r="E38" s="14">
        <f t="shared" si="0"/>
        <v>80.48780487804879</v>
      </c>
      <c r="F38" s="14">
        <v>35</v>
      </c>
      <c r="G38" s="14">
        <v>30</v>
      </c>
      <c r="H38" s="14">
        <f t="shared" si="1"/>
        <v>85.71428571428571</v>
      </c>
      <c r="I38" s="14"/>
      <c r="J38" s="14"/>
      <c r="K38" s="15">
        <v>26</v>
      </c>
      <c r="L38" s="15">
        <v>20</v>
      </c>
      <c r="M38" s="14">
        <f t="shared" si="2"/>
        <v>76.92307692307693</v>
      </c>
      <c r="N38" s="14">
        <v>32</v>
      </c>
      <c r="O38" s="13">
        <v>24</v>
      </c>
      <c r="P38" s="14">
        <f t="shared" si="3"/>
        <v>75</v>
      </c>
      <c r="Q38" s="14">
        <f t="shared" si="4"/>
        <v>134</v>
      </c>
      <c r="R38" s="14">
        <f t="shared" si="5"/>
        <v>107</v>
      </c>
      <c r="S38" s="14">
        <f t="shared" si="6"/>
        <v>79.8507462686567</v>
      </c>
    </row>
    <row r="39" spans="1:19" ht="15.75">
      <c r="A39" s="3">
        <v>1938</v>
      </c>
      <c r="B39" s="4" t="s">
        <v>43</v>
      </c>
      <c r="C39" s="13">
        <v>41</v>
      </c>
      <c r="D39" s="13">
        <v>38</v>
      </c>
      <c r="E39" s="14">
        <f t="shared" si="0"/>
        <v>92.6829268292683</v>
      </c>
      <c r="F39" s="14">
        <v>33</v>
      </c>
      <c r="G39" s="14">
        <v>33</v>
      </c>
      <c r="H39" s="14">
        <f t="shared" si="1"/>
        <v>100</v>
      </c>
      <c r="I39" s="14"/>
      <c r="J39" s="14"/>
      <c r="K39" s="15">
        <v>26</v>
      </c>
      <c r="L39" s="15">
        <v>24</v>
      </c>
      <c r="M39" s="14">
        <f t="shared" si="2"/>
        <v>92.3076923076923</v>
      </c>
      <c r="N39" s="14">
        <v>32</v>
      </c>
      <c r="O39" s="13">
        <v>31</v>
      </c>
      <c r="P39" s="14">
        <f t="shared" si="3"/>
        <v>96.875</v>
      </c>
      <c r="Q39" s="14">
        <f t="shared" si="4"/>
        <v>132</v>
      </c>
      <c r="R39" s="14">
        <f t="shared" si="5"/>
        <v>126</v>
      </c>
      <c r="S39" s="14">
        <f t="shared" si="6"/>
        <v>95.45454545454545</v>
      </c>
    </row>
    <row r="40" spans="1:19" ht="15.75">
      <c r="A40" s="3">
        <v>1939</v>
      </c>
      <c r="B40" s="4" t="s">
        <v>44</v>
      </c>
      <c r="C40" s="13">
        <v>41</v>
      </c>
      <c r="D40" s="13">
        <v>32</v>
      </c>
      <c r="E40" s="14">
        <f t="shared" si="0"/>
        <v>78.04878048780488</v>
      </c>
      <c r="F40" s="14">
        <v>35</v>
      </c>
      <c r="G40" s="14">
        <v>32</v>
      </c>
      <c r="H40" s="14">
        <f t="shared" si="1"/>
        <v>91.42857142857143</v>
      </c>
      <c r="I40" s="14"/>
      <c r="J40" s="14"/>
      <c r="K40" s="15">
        <v>32</v>
      </c>
      <c r="L40" s="14">
        <v>27</v>
      </c>
      <c r="M40" s="14">
        <f t="shared" si="2"/>
        <v>84.375</v>
      </c>
      <c r="N40" s="14">
        <v>32</v>
      </c>
      <c r="O40" s="13">
        <v>27</v>
      </c>
      <c r="P40" s="14">
        <f t="shared" si="3"/>
        <v>84.375</v>
      </c>
      <c r="Q40" s="14">
        <f t="shared" si="4"/>
        <v>140</v>
      </c>
      <c r="R40" s="14">
        <f t="shared" si="5"/>
        <v>118</v>
      </c>
      <c r="S40" s="14">
        <f t="shared" si="6"/>
        <v>84.28571428571429</v>
      </c>
    </row>
    <row r="41" spans="1:21" ht="15.75">
      <c r="A41" s="3">
        <v>1940</v>
      </c>
      <c r="B41" s="4" t="s">
        <v>45</v>
      </c>
      <c r="C41" s="13">
        <v>41</v>
      </c>
      <c r="D41" s="13">
        <v>29</v>
      </c>
      <c r="E41" s="14">
        <f t="shared" si="0"/>
        <v>70.73170731707317</v>
      </c>
      <c r="F41" s="14">
        <v>35</v>
      </c>
      <c r="G41" s="14">
        <v>25</v>
      </c>
      <c r="H41" s="14">
        <f t="shared" si="1"/>
        <v>71.42857142857143</v>
      </c>
      <c r="I41" s="14"/>
      <c r="J41" s="14"/>
      <c r="K41" s="15">
        <v>26</v>
      </c>
      <c r="L41" s="15">
        <v>17</v>
      </c>
      <c r="M41" s="14">
        <f t="shared" si="2"/>
        <v>65.38461538461539</v>
      </c>
      <c r="N41" s="14">
        <v>32</v>
      </c>
      <c r="O41" s="13">
        <v>23</v>
      </c>
      <c r="P41" s="14">
        <f t="shared" si="3"/>
        <v>71.875</v>
      </c>
      <c r="Q41" s="14">
        <f t="shared" si="4"/>
        <v>134</v>
      </c>
      <c r="R41" s="14">
        <f t="shared" si="5"/>
        <v>94</v>
      </c>
      <c r="S41" s="14">
        <f t="shared" si="6"/>
        <v>70.1492537313433</v>
      </c>
      <c r="T41" s="12"/>
      <c r="U41" s="12"/>
    </row>
    <row r="42" spans="1:19" ht="15.75">
      <c r="A42" s="3">
        <v>1941</v>
      </c>
      <c r="B42" s="4" t="s">
        <v>46</v>
      </c>
      <c r="C42" s="13">
        <v>41</v>
      </c>
      <c r="D42" s="13">
        <v>30</v>
      </c>
      <c r="E42" s="14">
        <f t="shared" si="0"/>
        <v>73.17073170731707</v>
      </c>
      <c r="F42" s="14">
        <v>35</v>
      </c>
      <c r="G42" s="14">
        <v>26</v>
      </c>
      <c r="H42" s="14">
        <f t="shared" si="1"/>
        <v>74.28571428571429</v>
      </c>
      <c r="I42" s="14"/>
      <c r="J42" s="14"/>
      <c r="K42" s="15">
        <v>32</v>
      </c>
      <c r="L42" s="14">
        <v>27</v>
      </c>
      <c r="M42" s="14">
        <f t="shared" si="2"/>
        <v>84.375</v>
      </c>
      <c r="N42" s="14">
        <v>32</v>
      </c>
      <c r="O42" s="13">
        <v>24</v>
      </c>
      <c r="P42" s="14">
        <f t="shared" si="3"/>
        <v>75</v>
      </c>
      <c r="Q42" s="14">
        <f t="shared" si="4"/>
        <v>140</v>
      </c>
      <c r="R42" s="14">
        <f t="shared" si="5"/>
        <v>107</v>
      </c>
      <c r="S42" s="14">
        <f t="shared" si="6"/>
        <v>76.42857142857142</v>
      </c>
    </row>
    <row r="43" spans="1:19" ht="15.75">
      <c r="A43" s="3">
        <v>1942</v>
      </c>
      <c r="B43" s="4" t="s">
        <v>47</v>
      </c>
      <c r="C43" s="13">
        <v>41</v>
      </c>
      <c r="D43" s="13">
        <v>35</v>
      </c>
      <c r="E43" s="14">
        <f t="shared" si="0"/>
        <v>85.36585365853658</v>
      </c>
      <c r="F43" s="14">
        <v>35</v>
      </c>
      <c r="G43" s="14">
        <v>29</v>
      </c>
      <c r="H43" s="14">
        <f t="shared" si="1"/>
        <v>82.85714285714286</v>
      </c>
      <c r="I43" s="14"/>
      <c r="J43" s="14"/>
      <c r="K43" s="15">
        <v>26</v>
      </c>
      <c r="L43" s="15">
        <v>23</v>
      </c>
      <c r="M43" s="14">
        <f t="shared" si="2"/>
        <v>88.46153846153845</v>
      </c>
      <c r="N43" s="14">
        <v>32</v>
      </c>
      <c r="O43" s="13">
        <v>26</v>
      </c>
      <c r="P43" s="14">
        <f t="shared" si="3"/>
        <v>81.25</v>
      </c>
      <c r="Q43" s="14">
        <f t="shared" si="4"/>
        <v>134</v>
      </c>
      <c r="R43" s="14">
        <f t="shared" si="5"/>
        <v>113</v>
      </c>
      <c r="S43" s="14">
        <f t="shared" si="6"/>
        <v>84.32835820895522</v>
      </c>
    </row>
    <row r="44" spans="1:19" ht="15.75">
      <c r="A44" s="3">
        <v>1943</v>
      </c>
      <c r="B44" s="4" t="s">
        <v>48</v>
      </c>
      <c r="C44" s="13">
        <v>41</v>
      </c>
      <c r="D44" s="13">
        <v>37</v>
      </c>
      <c r="E44" s="14">
        <f t="shared" si="0"/>
        <v>90.2439024390244</v>
      </c>
      <c r="F44" s="14">
        <v>35</v>
      </c>
      <c r="G44" s="14">
        <v>33</v>
      </c>
      <c r="H44" s="14">
        <f t="shared" si="1"/>
        <v>94.28571428571428</v>
      </c>
      <c r="I44" s="14"/>
      <c r="J44" s="14"/>
      <c r="K44" s="15">
        <v>26</v>
      </c>
      <c r="L44" s="15">
        <v>24</v>
      </c>
      <c r="M44" s="14">
        <f t="shared" si="2"/>
        <v>92.3076923076923</v>
      </c>
      <c r="N44" s="14">
        <v>32</v>
      </c>
      <c r="O44" s="13">
        <v>29</v>
      </c>
      <c r="P44" s="14">
        <f t="shared" si="3"/>
        <v>90.625</v>
      </c>
      <c r="Q44" s="14">
        <f t="shared" si="4"/>
        <v>134</v>
      </c>
      <c r="R44" s="14">
        <f t="shared" si="5"/>
        <v>123</v>
      </c>
      <c r="S44" s="14">
        <f t="shared" si="6"/>
        <v>91.7910447761194</v>
      </c>
    </row>
    <row r="45" spans="1:19" ht="15.75">
      <c r="A45" s="3">
        <v>1944</v>
      </c>
      <c r="B45" s="4" t="s">
        <v>49</v>
      </c>
      <c r="C45" s="13">
        <v>41</v>
      </c>
      <c r="D45" s="13">
        <v>29</v>
      </c>
      <c r="E45" s="14">
        <f t="shared" si="0"/>
        <v>70.73170731707317</v>
      </c>
      <c r="F45" s="14">
        <v>35</v>
      </c>
      <c r="G45" s="14">
        <v>24</v>
      </c>
      <c r="H45" s="14">
        <f t="shared" si="1"/>
        <v>68.57142857142857</v>
      </c>
      <c r="I45" s="14"/>
      <c r="J45" s="14"/>
      <c r="K45" s="15">
        <v>26</v>
      </c>
      <c r="L45" s="15">
        <v>16</v>
      </c>
      <c r="M45" s="14">
        <f t="shared" si="2"/>
        <v>61.53846153846154</v>
      </c>
      <c r="N45" s="14">
        <v>32</v>
      </c>
      <c r="O45" s="13">
        <v>23</v>
      </c>
      <c r="P45" s="14">
        <f t="shared" si="3"/>
        <v>71.875</v>
      </c>
      <c r="Q45" s="14">
        <f t="shared" si="4"/>
        <v>134</v>
      </c>
      <c r="R45" s="14">
        <f t="shared" si="5"/>
        <v>92</v>
      </c>
      <c r="S45" s="14">
        <f t="shared" si="6"/>
        <v>68.65671641791045</v>
      </c>
    </row>
    <row r="46" spans="1:19" ht="15.75">
      <c r="A46" s="3">
        <v>1945</v>
      </c>
      <c r="B46" s="4" t="s">
        <v>50</v>
      </c>
      <c r="C46" s="13">
        <v>41</v>
      </c>
      <c r="D46" s="13">
        <v>37</v>
      </c>
      <c r="E46" s="14">
        <f t="shared" si="0"/>
        <v>90.2439024390244</v>
      </c>
      <c r="F46" s="14">
        <v>22</v>
      </c>
      <c r="G46" s="14">
        <v>18</v>
      </c>
      <c r="H46" s="14">
        <f t="shared" si="1"/>
        <v>81.81818181818183</v>
      </c>
      <c r="I46" s="14"/>
      <c r="J46" s="14"/>
      <c r="K46" s="15">
        <v>26</v>
      </c>
      <c r="L46" s="15">
        <v>25</v>
      </c>
      <c r="M46" s="14">
        <f t="shared" si="2"/>
        <v>96.15384615384616</v>
      </c>
      <c r="N46" s="14">
        <v>24</v>
      </c>
      <c r="O46" s="13">
        <v>18</v>
      </c>
      <c r="P46" s="14">
        <f t="shared" si="3"/>
        <v>75</v>
      </c>
      <c r="Q46" s="14">
        <f t="shared" si="4"/>
        <v>113</v>
      </c>
      <c r="R46" s="14">
        <f t="shared" si="5"/>
        <v>98</v>
      </c>
      <c r="S46" s="14">
        <f t="shared" si="6"/>
        <v>86.72566371681415</v>
      </c>
    </row>
    <row r="47" spans="1:19" ht="15.75">
      <c r="A47" s="3">
        <v>1946</v>
      </c>
      <c r="B47" s="4" t="s">
        <v>51</v>
      </c>
      <c r="C47" s="13">
        <v>41</v>
      </c>
      <c r="D47" s="13">
        <v>32</v>
      </c>
      <c r="E47" s="14">
        <f t="shared" si="0"/>
        <v>78.04878048780488</v>
      </c>
      <c r="F47" s="14">
        <v>35</v>
      </c>
      <c r="G47" s="14">
        <v>33</v>
      </c>
      <c r="H47" s="14">
        <f t="shared" si="1"/>
        <v>94.28571428571428</v>
      </c>
      <c r="I47" s="14"/>
      <c r="J47" s="14"/>
      <c r="K47" s="15">
        <v>26</v>
      </c>
      <c r="L47" s="15">
        <v>24</v>
      </c>
      <c r="M47" s="14">
        <f t="shared" si="2"/>
        <v>92.3076923076923</v>
      </c>
      <c r="N47" s="14">
        <v>32</v>
      </c>
      <c r="O47" s="13">
        <v>29</v>
      </c>
      <c r="P47" s="14">
        <f t="shared" si="3"/>
        <v>90.625</v>
      </c>
      <c r="Q47" s="14">
        <f t="shared" si="4"/>
        <v>134</v>
      </c>
      <c r="R47" s="14">
        <f t="shared" si="5"/>
        <v>118</v>
      </c>
      <c r="S47" s="14">
        <f t="shared" si="6"/>
        <v>88.05970149253731</v>
      </c>
    </row>
    <row r="48" spans="1:19" ht="15.75">
      <c r="A48" s="3">
        <v>1947</v>
      </c>
      <c r="B48" s="4" t="s">
        <v>52</v>
      </c>
      <c r="C48" s="13">
        <v>41</v>
      </c>
      <c r="D48" s="13">
        <v>32</v>
      </c>
      <c r="E48" s="14">
        <f t="shared" si="0"/>
        <v>78.04878048780488</v>
      </c>
      <c r="F48" s="14">
        <v>35</v>
      </c>
      <c r="G48" s="14">
        <v>29</v>
      </c>
      <c r="H48" s="14">
        <f t="shared" si="1"/>
        <v>82.85714285714286</v>
      </c>
      <c r="I48" s="14"/>
      <c r="J48" s="14"/>
      <c r="K48" s="15">
        <v>26</v>
      </c>
      <c r="L48" s="15">
        <v>21</v>
      </c>
      <c r="M48" s="14">
        <f t="shared" si="2"/>
        <v>80.76923076923077</v>
      </c>
      <c r="N48" s="14">
        <v>32</v>
      </c>
      <c r="O48" s="13">
        <v>27</v>
      </c>
      <c r="P48" s="14">
        <f t="shared" si="3"/>
        <v>84.375</v>
      </c>
      <c r="Q48" s="14">
        <f t="shared" si="4"/>
        <v>134</v>
      </c>
      <c r="R48" s="14">
        <f t="shared" si="5"/>
        <v>109</v>
      </c>
      <c r="S48" s="14">
        <f t="shared" si="6"/>
        <v>81.34328358208955</v>
      </c>
    </row>
    <row r="49" spans="1:19" ht="15.75">
      <c r="A49" s="3">
        <v>1948</v>
      </c>
      <c r="B49" s="4" t="s">
        <v>53</v>
      </c>
      <c r="C49" s="13">
        <v>41</v>
      </c>
      <c r="D49" s="13">
        <v>33</v>
      </c>
      <c r="E49" s="14">
        <f t="shared" si="0"/>
        <v>80.48780487804879</v>
      </c>
      <c r="F49" s="14">
        <v>33</v>
      </c>
      <c r="G49" s="14">
        <v>29</v>
      </c>
      <c r="H49" s="14">
        <f t="shared" si="1"/>
        <v>87.87878787878788</v>
      </c>
      <c r="I49" s="14"/>
      <c r="J49" s="14"/>
      <c r="K49" s="15">
        <v>26</v>
      </c>
      <c r="L49" s="15">
        <v>19</v>
      </c>
      <c r="M49" s="14">
        <f t="shared" si="2"/>
        <v>73.07692307692307</v>
      </c>
      <c r="N49" s="14">
        <v>32</v>
      </c>
      <c r="O49" s="13">
        <v>26</v>
      </c>
      <c r="P49" s="14">
        <f t="shared" si="3"/>
        <v>81.25</v>
      </c>
      <c r="Q49" s="14">
        <f t="shared" si="4"/>
        <v>132</v>
      </c>
      <c r="R49" s="14">
        <f t="shared" si="5"/>
        <v>107</v>
      </c>
      <c r="S49" s="14">
        <f t="shared" si="6"/>
        <v>81.06060606060606</v>
      </c>
    </row>
    <row r="50" spans="1:19" ht="15.75">
      <c r="A50" s="3">
        <v>1949</v>
      </c>
      <c r="B50" s="4" t="s">
        <v>54</v>
      </c>
      <c r="C50" s="13">
        <v>41</v>
      </c>
      <c r="D50" s="13">
        <v>34</v>
      </c>
      <c r="E50" s="14">
        <f t="shared" si="0"/>
        <v>82.92682926829268</v>
      </c>
      <c r="F50" s="14">
        <v>22</v>
      </c>
      <c r="G50" s="14">
        <v>20</v>
      </c>
      <c r="H50" s="14">
        <f t="shared" si="1"/>
        <v>90.9090909090909</v>
      </c>
      <c r="I50" s="14"/>
      <c r="J50" s="14"/>
      <c r="K50" s="15">
        <v>26</v>
      </c>
      <c r="L50" s="15">
        <v>22</v>
      </c>
      <c r="M50" s="14">
        <f t="shared" si="2"/>
        <v>84.61538461538461</v>
      </c>
      <c r="N50" s="14">
        <v>32</v>
      </c>
      <c r="O50" s="13">
        <v>29</v>
      </c>
      <c r="P50" s="14">
        <f t="shared" si="3"/>
        <v>90.625</v>
      </c>
      <c r="Q50" s="14">
        <f t="shared" si="4"/>
        <v>121</v>
      </c>
      <c r="R50" s="14">
        <f t="shared" si="5"/>
        <v>105</v>
      </c>
      <c r="S50" s="14">
        <f t="shared" si="6"/>
        <v>86.77685950413223</v>
      </c>
    </row>
    <row r="51" spans="1:19" ht="15.75">
      <c r="A51" s="3">
        <v>1950</v>
      </c>
      <c r="B51" s="4" t="s">
        <v>55</v>
      </c>
      <c r="C51" s="13">
        <v>41</v>
      </c>
      <c r="D51" s="13">
        <v>32</v>
      </c>
      <c r="E51" s="14">
        <f t="shared" si="0"/>
        <v>78.04878048780488</v>
      </c>
      <c r="F51" s="14">
        <v>35</v>
      </c>
      <c r="G51" s="14">
        <v>30</v>
      </c>
      <c r="H51" s="14">
        <f t="shared" si="1"/>
        <v>85.71428571428571</v>
      </c>
      <c r="I51" s="14"/>
      <c r="J51" s="14"/>
      <c r="K51" s="15">
        <v>26</v>
      </c>
      <c r="L51" s="15">
        <v>21</v>
      </c>
      <c r="M51" s="14">
        <f t="shared" si="2"/>
        <v>80.76923076923077</v>
      </c>
      <c r="N51" s="14">
        <v>32</v>
      </c>
      <c r="O51" s="13">
        <v>28</v>
      </c>
      <c r="P51" s="14">
        <f t="shared" si="3"/>
        <v>87.5</v>
      </c>
      <c r="Q51" s="14">
        <f t="shared" si="4"/>
        <v>134</v>
      </c>
      <c r="R51" s="14">
        <f t="shared" si="5"/>
        <v>111</v>
      </c>
      <c r="S51" s="14">
        <f t="shared" si="6"/>
        <v>82.83582089552239</v>
      </c>
    </row>
    <row r="52" spans="1:19" ht="15.75">
      <c r="A52" s="3">
        <v>1951</v>
      </c>
      <c r="B52" s="4" t="s">
        <v>56</v>
      </c>
      <c r="C52" s="13">
        <v>41</v>
      </c>
      <c r="D52" s="13">
        <v>31</v>
      </c>
      <c r="E52" s="14">
        <f t="shared" si="0"/>
        <v>75.60975609756098</v>
      </c>
      <c r="F52" s="14">
        <v>33</v>
      </c>
      <c r="G52" s="14">
        <v>27</v>
      </c>
      <c r="H52" s="14">
        <f t="shared" si="1"/>
        <v>81.81818181818183</v>
      </c>
      <c r="I52" s="14"/>
      <c r="J52" s="14"/>
      <c r="K52" s="15">
        <v>26</v>
      </c>
      <c r="L52" s="15">
        <v>20</v>
      </c>
      <c r="M52" s="14">
        <f t="shared" si="2"/>
        <v>76.92307692307693</v>
      </c>
      <c r="N52" s="14">
        <v>32</v>
      </c>
      <c r="O52" s="13">
        <v>24</v>
      </c>
      <c r="P52" s="14">
        <f t="shared" si="3"/>
        <v>75</v>
      </c>
      <c r="Q52" s="14">
        <f t="shared" si="4"/>
        <v>132</v>
      </c>
      <c r="R52" s="14">
        <f t="shared" si="5"/>
        <v>102</v>
      </c>
      <c r="S52" s="14">
        <f t="shared" si="6"/>
        <v>77.27272727272727</v>
      </c>
    </row>
    <row r="53" spans="1:19" ht="15.75">
      <c r="A53" s="3">
        <v>1952</v>
      </c>
      <c r="B53" s="4" t="s">
        <v>57</v>
      </c>
      <c r="C53" s="13">
        <v>41</v>
      </c>
      <c r="D53" s="13">
        <v>37</v>
      </c>
      <c r="E53" s="14">
        <f t="shared" si="0"/>
        <v>90.2439024390244</v>
      </c>
      <c r="F53" s="14">
        <v>35</v>
      </c>
      <c r="G53" s="14">
        <v>30</v>
      </c>
      <c r="H53" s="14">
        <f t="shared" si="1"/>
        <v>85.71428571428571</v>
      </c>
      <c r="I53" s="14"/>
      <c r="J53" s="14"/>
      <c r="K53" s="15">
        <v>32</v>
      </c>
      <c r="L53" s="14">
        <v>26</v>
      </c>
      <c r="M53" s="14">
        <f t="shared" si="2"/>
        <v>81.25</v>
      </c>
      <c r="N53" s="14">
        <v>32</v>
      </c>
      <c r="O53" s="13">
        <v>28</v>
      </c>
      <c r="P53" s="14">
        <f t="shared" si="3"/>
        <v>87.5</v>
      </c>
      <c r="Q53" s="14">
        <f t="shared" si="4"/>
        <v>140</v>
      </c>
      <c r="R53" s="14">
        <f t="shared" si="5"/>
        <v>121</v>
      </c>
      <c r="S53" s="14">
        <f t="shared" si="6"/>
        <v>86.42857142857143</v>
      </c>
    </row>
    <row r="54" spans="1:19" ht="15.75">
      <c r="A54" s="3">
        <v>1953</v>
      </c>
      <c r="B54" s="4" t="s">
        <v>58</v>
      </c>
      <c r="C54" s="13">
        <v>41</v>
      </c>
      <c r="D54" s="13">
        <v>34</v>
      </c>
      <c r="E54" s="14">
        <f t="shared" si="0"/>
        <v>82.92682926829268</v>
      </c>
      <c r="F54" s="14">
        <v>35</v>
      </c>
      <c r="G54" s="14">
        <v>25</v>
      </c>
      <c r="H54" s="14">
        <f t="shared" si="1"/>
        <v>71.42857142857143</v>
      </c>
      <c r="I54" s="14"/>
      <c r="J54" s="14"/>
      <c r="K54" s="15">
        <v>26</v>
      </c>
      <c r="L54" s="15">
        <v>24</v>
      </c>
      <c r="M54" s="14">
        <f t="shared" si="2"/>
        <v>92.3076923076923</v>
      </c>
      <c r="N54" s="14">
        <v>32</v>
      </c>
      <c r="O54" s="13">
        <v>26</v>
      </c>
      <c r="P54" s="14">
        <f t="shared" si="3"/>
        <v>81.25</v>
      </c>
      <c r="Q54" s="14">
        <f t="shared" si="4"/>
        <v>134</v>
      </c>
      <c r="R54" s="14">
        <f t="shared" si="5"/>
        <v>109</v>
      </c>
      <c r="S54" s="14">
        <f t="shared" si="6"/>
        <v>81.34328358208955</v>
      </c>
    </row>
    <row r="55" spans="1:19" ht="15.75">
      <c r="A55" s="3">
        <v>1955</v>
      </c>
      <c r="B55" s="4" t="s">
        <v>59</v>
      </c>
      <c r="C55" s="13">
        <v>41</v>
      </c>
      <c r="D55" s="13">
        <v>34</v>
      </c>
      <c r="E55" s="14">
        <f t="shared" si="0"/>
        <v>82.92682926829268</v>
      </c>
      <c r="F55" s="14">
        <v>33</v>
      </c>
      <c r="G55" s="14">
        <v>28</v>
      </c>
      <c r="H55" s="14">
        <f t="shared" si="1"/>
        <v>84.84848484848484</v>
      </c>
      <c r="I55" s="14"/>
      <c r="J55" s="14"/>
      <c r="K55" s="15">
        <v>26</v>
      </c>
      <c r="L55" s="15">
        <v>23</v>
      </c>
      <c r="M55" s="14">
        <f t="shared" si="2"/>
        <v>88.46153846153845</v>
      </c>
      <c r="N55" s="14">
        <v>32</v>
      </c>
      <c r="O55" s="13">
        <v>26</v>
      </c>
      <c r="P55" s="14">
        <f t="shared" si="3"/>
        <v>81.25</v>
      </c>
      <c r="Q55" s="14">
        <f t="shared" si="4"/>
        <v>132</v>
      </c>
      <c r="R55" s="14">
        <f t="shared" si="5"/>
        <v>111</v>
      </c>
      <c r="S55" s="14">
        <f t="shared" si="6"/>
        <v>84.0909090909091</v>
      </c>
    </row>
    <row r="56" spans="1:19" ht="15.75">
      <c r="A56" s="3">
        <v>1956</v>
      </c>
      <c r="B56" s="4" t="s">
        <v>60</v>
      </c>
      <c r="C56" s="13">
        <v>41</v>
      </c>
      <c r="D56" s="13">
        <v>32</v>
      </c>
      <c r="E56" s="14">
        <f t="shared" si="0"/>
        <v>78.04878048780488</v>
      </c>
      <c r="F56" s="14">
        <v>35</v>
      </c>
      <c r="G56" s="14">
        <v>26</v>
      </c>
      <c r="H56" s="14">
        <f t="shared" si="1"/>
        <v>74.28571428571429</v>
      </c>
      <c r="I56" s="14"/>
      <c r="J56" s="14"/>
      <c r="K56" s="15">
        <v>32</v>
      </c>
      <c r="L56" s="14">
        <v>28</v>
      </c>
      <c r="M56" s="14">
        <f t="shared" si="2"/>
        <v>87.5</v>
      </c>
      <c r="N56" s="14">
        <v>32</v>
      </c>
      <c r="O56" s="13">
        <v>27</v>
      </c>
      <c r="P56" s="14">
        <f t="shared" si="3"/>
        <v>84.375</v>
      </c>
      <c r="Q56" s="14">
        <f t="shared" si="4"/>
        <v>140</v>
      </c>
      <c r="R56" s="14">
        <f t="shared" si="5"/>
        <v>113</v>
      </c>
      <c r="S56" s="14">
        <f t="shared" si="6"/>
        <v>80.71428571428572</v>
      </c>
    </row>
    <row r="57" spans="1:19" ht="15.75">
      <c r="A57" s="3">
        <v>1957</v>
      </c>
      <c r="B57" s="4" t="s">
        <v>61</v>
      </c>
      <c r="C57" s="13">
        <v>41</v>
      </c>
      <c r="D57" s="13">
        <v>30</v>
      </c>
      <c r="E57" s="14">
        <f t="shared" si="0"/>
        <v>73.17073170731707</v>
      </c>
      <c r="F57" s="14">
        <v>35</v>
      </c>
      <c r="G57" s="14">
        <v>27</v>
      </c>
      <c r="H57" s="14">
        <f t="shared" si="1"/>
        <v>77.14285714285715</v>
      </c>
      <c r="I57" s="14"/>
      <c r="J57" s="14"/>
      <c r="K57" s="15">
        <v>26</v>
      </c>
      <c r="L57" s="15">
        <v>22</v>
      </c>
      <c r="M57" s="14">
        <f t="shared" si="2"/>
        <v>84.61538461538461</v>
      </c>
      <c r="N57" s="14">
        <v>32</v>
      </c>
      <c r="O57" s="13">
        <v>23</v>
      </c>
      <c r="P57" s="14">
        <f t="shared" si="3"/>
        <v>71.875</v>
      </c>
      <c r="Q57" s="14">
        <f t="shared" si="4"/>
        <v>134</v>
      </c>
      <c r="R57" s="14">
        <f t="shared" si="5"/>
        <v>102</v>
      </c>
      <c r="S57" s="14">
        <f t="shared" si="6"/>
        <v>76.11940298507463</v>
      </c>
    </row>
    <row r="58" spans="1:19" ht="15.75">
      <c r="A58" s="3">
        <v>1958</v>
      </c>
      <c r="B58" s="4" t="s">
        <v>62</v>
      </c>
      <c r="C58" s="13">
        <v>41</v>
      </c>
      <c r="D58" s="13">
        <v>38</v>
      </c>
      <c r="E58" s="14">
        <f t="shared" si="0"/>
        <v>92.6829268292683</v>
      </c>
      <c r="F58" s="14">
        <v>35</v>
      </c>
      <c r="G58" s="14">
        <v>32</v>
      </c>
      <c r="H58" s="14">
        <f t="shared" si="1"/>
        <v>91.42857142857143</v>
      </c>
      <c r="I58" s="14"/>
      <c r="J58" s="14"/>
      <c r="K58" s="15">
        <v>32</v>
      </c>
      <c r="L58" s="14">
        <v>29</v>
      </c>
      <c r="M58" s="14">
        <f t="shared" si="2"/>
        <v>90.625</v>
      </c>
      <c r="N58" s="14">
        <v>32</v>
      </c>
      <c r="O58" s="13">
        <v>27</v>
      </c>
      <c r="P58" s="14">
        <f t="shared" si="3"/>
        <v>84.375</v>
      </c>
      <c r="Q58" s="14">
        <f t="shared" si="4"/>
        <v>140</v>
      </c>
      <c r="R58" s="14">
        <f t="shared" si="5"/>
        <v>126</v>
      </c>
      <c r="S58" s="14">
        <f t="shared" si="6"/>
        <v>90</v>
      </c>
    </row>
    <row r="59" spans="1:19" ht="15.75">
      <c r="A59" s="3">
        <v>1959</v>
      </c>
      <c r="B59" s="4" t="s">
        <v>63</v>
      </c>
      <c r="C59" s="13">
        <v>41</v>
      </c>
      <c r="D59" s="13">
        <v>40</v>
      </c>
      <c r="E59" s="14">
        <f t="shared" si="0"/>
        <v>97.5609756097561</v>
      </c>
      <c r="F59" s="14">
        <v>33</v>
      </c>
      <c r="G59" s="14">
        <v>31</v>
      </c>
      <c r="H59" s="14">
        <f t="shared" si="1"/>
        <v>93.93939393939394</v>
      </c>
      <c r="I59" s="14"/>
      <c r="J59" s="14"/>
      <c r="K59" s="15">
        <v>32</v>
      </c>
      <c r="L59" s="14">
        <v>30</v>
      </c>
      <c r="M59" s="14">
        <f t="shared" si="2"/>
        <v>93.75</v>
      </c>
      <c r="N59" s="14">
        <v>32</v>
      </c>
      <c r="O59" s="13">
        <v>27</v>
      </c>
      <c r="P59" s="14">
        <f t="shared" si="3"/>
        <v>84.375</v>
      </c>
      <c r="Q59" s="14">
        <f t="shared" si="4"/>
        <v>138</v>
      </c>
      <c r="R59" s="14">
        <f t="shared" si="5"/>
        <v>128</v>
      </c>
      <c r="S59" s="14">
        <f t="shared" si="6"/>
        <v>92.7536231884058</v>
      </c>
    </row>
    <row r="60" spans="1:19" ht="15.75">
      <c r="A60" s="3">
        <v>1960</v>
      </c>
      <c r="B60" s="4" t="s">
        <v>64</v>
      </c>
      <c r="C60" s="13">
        <v>41</v>
      </c>
      <c r="D60" s="13">
        <v>35</v>
      </c>
      <c r="E60" s="14">
        <f t="shared" si="0"/>
        <v>85.36585365853658</v>
      </c>
      <c r="F60" s="14">
        <v>35</v>
      </c>
      <c r="G60" s="14">
        <v>32</v>
      </c>
      <c r="H60" s="14">
        <f t="shared" si="1"/>
        <v>91.42857142857143</v>
      </c>
      <c r="I60" s="14"/>
      <c r="J60" s="14"/>
      <c r="K60" s="15">
        <v>26</v>
      </c>
      <c r="L60" s="15">
        <v>24</v>
      </c>
      <c r="M60" s="14">
        <f t="shared" si="2"/>
        <v>92.3076923076923</v>
      </c>
      <c r="N60" s="14">
        <v>32</v>
      </c>
      <c r="O60" s="13">
        <v>28</v>
      </c>
      <c r="P60" s="14">
        <f t="shared" si="3"/>
        <v>87.5</v>
      </c>
      <c r="Q60" s="14">
        <f t="shared" si="4"/>
        <v>134</v>
      </c>
      <c r="R60" s="14">
        <f t="shared" si="5"/>
        <v>119</v>
      </c>
      <c r="S60" s="14">
        <f t="shared" si="6"/>
        <v>88.80597014925374</v>
      </c>
    </row>
    <row r="61" spans="1:19" ht="15.75">
      <c r="A61" s="3">
        <v>1961</v>
      </c>
      <c r="B61" s="4" t="s">
        <v>65</v>
      </c>
      <c r="C61" s="13">
        <v>41</v>
      </c>
      <c r="D61" s="13">
        <v>33</v>
      </c>
      <c r="E61" s="14">
        <f t="shared" si="0"/>
        <v>80.48780487804879</v>
      </c>
      <c r="F61" s="14">
        <v>35</v>
      </c>
      <c r="G61" s="14">
        <v>28</v>
      </c>
      <c r="H61" s="14">
        <f t="shared" si="1"/>
        <v>80</v>
      </c>
      <c r="I61" s="14"/>
      <c r="J61" s="14"/>
      <c r="K61" s="15">
        <v>26</v>
      </c>
      <c r="L61" s="15">
        <v>22</v>
      </c>
      <c r="M61" s="14">
        <f t="shared" si="2"/>
        <v>84.61538461538461</v>
      </c>
      <c r="N61" s="14">
        <v>32</v>
      </c>
      <c r="O61" s="13">
        <v>27</v>
      </c>
      <c r="P61" s="14">
        <f t="shared" si="3"/>
        <v>84.375</v>
      </c>
      <c r="Q61" s="14">
        <f t="shared" si="4"/>
        <v>134</v>
      </c>
      <c r="R61" s="14">
        <f t="shared" si="5"/>
        <v>110</v>
      </c>
      <c r="S61" s="14">
        <f t="shared" si="6"/>
        <v>82.08955223880598</v>
      </c>
    </row>
    <row r="62" spans="1:19" ht="15.75">
      <c r="A62" s="3">
        <v>1962</v>
      </c>
      <c r="B62" s="4" t="s">
        <v>66</v>
      </c>
      <c r="C62" s="13">
        <v>41</v>
      </c>
      <c r="D62" s="13">
        <v>31</v>
      </c>
      <c r="E62" s="14">
        <f t="shared" si="0"/>
        <v>75.60975609756098</v>
      </c>
      <c r="F62" s="14">
        <v>33</v>
      </c>
      <c r="G62" s="14">
        <v>29</v>
      </c>
      <c r="H62" s="14">
        <f t="shared" si="1"/>
        <v>87.87878787878788</v>
      </c>
      <c r="I62" s="14"/>
      <c r="J62" s="14"/>
      <c r="K62" s="15">
        <v>26</v>
      </c>
      <c r="L62" s="15">
        <v>23</v>
      </c>
      <c r="M62" s="14">
        <f t="shared" si="2"/>
        <v>88.46153846153845</v>
      </c>
      <c r="N62" s="14">
        <v>32</v>
      </c>
      <c r="O62" s="13">
        <v>27</v>
      </c>
      <c r="P62" s="14">
        <f t="shared" si="3"/>
        <v>84.375</v>
      </c>
      <c r="Q62" s="14">
        <f t="shared" si="4"/>
        <v>132</v>
      </c>
      <c r="R62" s="14">
        <f t="shared" si="5"/>
        <v>110</v>
      </c>
      <c r="S62" s="14">
        <f t="shared" si="6"/>
        <v>83.33333333333334</v>
      </c>
    </row>
    <row r="63" spans="1:19" ht="15.75">
      <c r="A63" s="3">
        <v>1963</v>
      </c>
      <c r="B63" s="4" t="s">
        <v>67</v>
      </c>
      <c r="C63" s="13">
        <v>41</v>
      </c>
      <c r="D63" s="13">
        <v>41</v>
      </c>
      <c r="E63" s="14">
        <f t="shared" si="0"/>
        <v>100</v>
      </c>
      <c r="F63" s="14">
        <v>35</v>
      </c>
      <c r="G63" s="14">
        <v>34</v>
      </c>
      <c r="H63" s="14">
        <f t="shared" si="1"/>
        <v>97.14285714285714</v>
      </c>
      <c r="I63" s="14"/>
      <c r="J63" s="14"/>
      <c r="K63" s="15">
        <v>26</v>
      </c>
      <c r="L63" s="15">
        <v>23</v>
      </c>
      <c r="M63" s="14">
        <f t="shared" si="2"/>
        <v>88.46153846153845</v>
      </c>
      <c r="N63" s="14">
        <v>32</v>
      </c>
      <c r="O63" s="13">
        <v>31</v>
      </c>
      <c r="P63" s="14">
        <f t="shared" si="3"/>
        <v>96.875</v>
      </c>
      <c r="Q63" s="14">
        <f t="shared" si="4"/>
        <v>134</v>
      </c>
      <c r="R63" s="14">
        <f t="shared" si="5"/>
        <v>129</v>
      </c>
      <c r="S63" s="14">
        <f t="shared" si="6"/>
        <v>96.26865671641791</v>
      </c>
    </row>
    <row r="64" spans="1:19" ht="15.75">
      <c r="A64" s="3">
        <v>1964</v>
      </c>
      <c r="B64" s="4" t="s">
        <v>68</v>
      </c>
      <c r="C64" s="13">
        <v>41</v>
      </c>
      <c r="D64" s="13">
        <v>31</v>
      </c>
      <c r="E64" s="14">
        <f t="shared" si="0"/>
        <v>75.60975609756098</v>
      </c>
      <c r="F64" s="14">
        <v>35</v>
      </c>
      <c r="G64" s="14">
        <v>29</v>
      </c>
      <c r="H64" s="14">
        <f t="shared" si="1"/>
        <v>82.85714285714286</v>
      </c>
      <c r="I64" s="14"/>
      <c r="J64" s="14"/>
      <c r="K64" s="15">
        <v>26</v>
      </c>
      <c r="L64" s="15">
        <v>21</v>
      </c>
      <c r="M64" s="14">
        <f t="shared" si="2"/>
        <v>80.76923076923077</v>
      </c>
      <c r="N64" s="14">
        <v>32</v>
      </c>
      <c r="O64" s="13">
        <v>28</v>
      </c>
      <c r="P64" s="14">
        <f t="shared" si="3"/>
        <v>87.5</v>
      </c>
      <c r="Q64" s="14">
        <f t="shared" si="4"/>
        <v>134</v>
      </c>
      <c r="R64" s="14">
        <f t="shared" si="5"/>
        <v>109</v>
      </c>
      <c r="S64" s="14">
        <f t="shared" si="6"/>
        <v>81.34328358208955</v>
      </c>
    </row>
    <row r="65" spans="1:19" ht="15.75">
      <c r="A65" s="3">
        <v>1965</v>
      </c>
      <c r="B65" s="4" t="s">
        <v>69</v>
      </c>
      <c r="C65" s="13">
        <v>41</v>
      </c>
      <c r="D65" s="13">
        <v>35</v>
      </c>
      <c r="E65" s="14">
        <f t="shared" si="0"/>
        <v>85.36585365853658</v>
      </c>
      <c r="F65" s="14">
        <v>22</v>
      </c>
      <c r="G65" s="14">
        <v>20</v>
      </c>
      <c r="H65" s="14">
        <f t="shared" si="1"/>
        <v>90.9090909090909</v>
      </c>
      <c r="I65" s="14"/>
      <c r="J65" s="14"/>
      <c r="K65" s="15">
        <v>26</v>
      </c>
      <c r="L65" s="15">
        <v>24</v>
      </c>
      <c r="M65" s="14">
        <f t="shared" si="2"/>
        <v>92.3076923076923</v>
      </c>
      <c r="N65" s="14">
        <v>24</v>
      </c>
      <c r="O65" s="13">
        <v>19</v>
      </c>
      <c r="P65" s="14">
        <f t="shared" si="3"/>
        <v>79.16666666666666</v>
      </c>
      <c r="Q65" s="14">
        <f t="shared" si="4"/>
        <v>113</v>
      </c>
      <c r="R65" s="14">
        <f t="shared" si="5"/>
        <v>98</v>
      </c>
      <c r="S65" s="14">
        <f t="shared" si="6"/>
        <v>86.72566371681415</v>
      </c>
    </row>
    <row r="66" spans="1:19" ht="15.75">
      <c r="A66" s="3">
        <v>1966</v>
      </c>
      <c r="B66" s="4" t="s">
        <v>70</v>
      </c>
      <c r="C66" s="13">
        <v>41</v>
      </c>
      <c r="D66" s="13">
        <v>37</v>
      </c>
      <c r="E66" s="14">
        <f t="shared" si="0"/>
        <v>90.2439024390244</v>
      </c>
      <c r="F66" s="14">
        <v>35</v>
      </c>
      <c r="G66" s="14">
        <v>32</v>
      </c>
      <c r="H66" s="14">
        <f t="shared" si="1"/>
        <v>91.42857142857143</v>
      </c>
      <c r="I66" s="14"/>
      <c r="J66" s="14"/>
      <c r="K66" s="15">
        <v>26</v>
      </c>
      <c r="L66" s="15">
        <v>24</v>
      </c>
      <c r="M66" s="14">
        <f t="shared" si="2"/>
        <v>92.3076923076923</v>
      </c>
      <c r="N66" s="14">
        <v>32</v>
      </c>
      <c r="O66" s="13">
        <v>29</v>
      </c>
      <c r="P66" s="14">
        <f t="shared" si="3"/>
        <v>90.625</v>
      </c>
      <c r="Q66" s="14">
        <f t="shared" si="4"/>
        <v>134</v>
      </c>
      <c r="R66" s="14">
        <f t="shared" si="5"/>
        <v>122</v>
      </c>
      <c r="S66" s="14">
        <f t="shared" si="6"/>
        <v>91.04477611940298</v>
      </c>
    </row>
    <row r="67" spans="1:19" ht="15.75">
      <c r="A67" s="3">
        <v>1967</v>
      </c>
      <c r="B67" s="4" t="s">
        <v>71</v>
      </c>
      <c r="C67" s="13">
        <v>41</v>
      </c>
      <c r="D67" s="13">
        <v>39</v>
      </c>
      <c r="E67" s="14">
        <f t="shared" si="0"/>
        <v>95.1219512195122</v>
      </c>
      <c r="F67" s="14">
        <v>33</v>
      </c>
      <c r="G67" s="14">
        <v>33</v>
      </c>
      <c r="H67" s="14">
        <f t="shared" si="1"/>
        <v>100</v>
      </c>
      <c r="I67" s="14"/>
      <c r="J67" s="14"/>
      <c r="K67" s="15">
        <v>26</v>
      </c>
      <c r="L67" s="15">
        <v>25</v>
      </c>
      <c r="M67" s="14">
        <f t="shared" si="2"/>
        <v>96.15384615384616</v>
      </c>
      <c r="N67" s="14">
        <v>32</v>
      </c>
      <c r="O67" s="13">
        <v>32</v>
      </c>
      <c r="P67" s="14">
        <f t="shared" si="3"/>
        <v>100</v>
      </c>
      <c r="Q67" s="14">
        <f t="shared" si="4"/>
        <v>132</v>
      </c>
      <c r="R67" s="14">
        <f t="shared" si="5"/>
        <v>129</v>
      </c>
      <c r="S67" s="14">
        <f t="shared" si="6"/>
        <v>97.72727272727273</v>
      </c>
    </row>
    <row r="68" spans="1:19" ht="15.75">
      <c r="A68" s="3">
        <v>1968</v>
      </c>
      <c r="B68" s="4" t="s">
        <v>72</v>
      </c>
      <c r="C68" s="13">
        <v>41</v>
      </c>
      <c r="D68" s="13">
        <v>33</v>
      </c>
      <c r="E68" s="14">
        <f t="shared" si="0"/>
        <v>80.48780487804879</v>
      </c>
      <c r="F68" s="14">
        <v>35</v>
      </c>
      <c r="G68" s="14">
        <v>29</v>
      </c>
      <c r="H68" s="14">
        <f t="shared" si="1"/>
        <v>82.85714285714286</v>
      </c>
      <c r="I68" s="14"/>
      <c r="J68" s="14"/>
      <c r="K68" s="15">
        <v>26</v>
      </c>
      <c r="L68" s="15">
        <v>21</v>
      </c>
      <c r="M68" s="14">
        <f t="shared" si="2"/>
        <v>80.76923076923077</v>
      </c>
      <c r="N68" s="14">
        <v>32</v>
      </c>
      <c r="O68" s="13">
        <v>26</v>
      </c>
      <c r="P68" s="14">
        <f t="shared" si="3"/>
        <v>81.25</v>
      </c>
      <c r="Q68" s="14">
        <f t="shared" si="4"/>
        <v>134</v>
      </c>
      <c r="R68" s="14">
        <f t="shared" si="5"/>
        <v>109</v>
      </c>
      <c r="S68" s="14">
        <f t="shared" si="6"/>
        <v>81.34328358208955</v>
      </c>
    </row>
    <row r="69" spans="1:19" ht="15.75">
      <c r="A69" s="3">
        <v>1969</v>
      </c>
      <c r="B69" s="4" t="s">
        <v>73</v>
      </c>
      <c r="C69" s="13">
        <v>41</v>
      </c>
      <c r="D69" s="13">
        <v>37</v>
      </c>
      <c r="E69" s="14">
        <f t="shared" si="0"/>
        <v>90.2439024390244</v>
      </c>
      <c r="F69" s="14">
        <v>33</v>
      </c>
      <c r="G69" s="14">
        <v>28</v>
      </c>
      <c r="H69" s="14">
        <f t="shared" si="1"/>
        <v>84.84848484848484</v>
      </c>
      <c r="I69" s="14"/>
      <c r="J69" s="14"/>
      <c r="K69" s="15">
        <v>26</v>
      </c>
      <c r="L69" s="15">
        <v>21</v>
      </c>
      <c r="M69" s="14">
        <f t="shared" si="2"/>
        <v>80.76923076923077</v>
      </c>
      <c r="N69" s="14">
        <v>32</v>
      </c>
      <c r="O69" s="13">
        <v>28</v>
      </c>
      <c r="P69" s="14">
        <f t="shared" si="3"/>
        <v>87.5</v>
      </c>
      <c r="Q69" s="14">
        <f t="shared" si="4"/>
        <v>132</v>
      </c>
      <c r="R69" s="14">
        <f t="shared" si="5"/>
        <v>114</v>
      </c>
      <c r="S69" s="14">
        <f t="shared" si="6"/>
        <v>86.36363636363636</v>
      </c>
    </row>
    <row r="70" spans="1:19" ht="15.75">
      <c r="A70" s="3">
        <v>1970</v>
      </c>
      <c r="B70" s="4" t="s">
        <v>74</v>
      </c>
      <c r="C70" s="13">
        <v>41</v>
      </c>
      <c r="D70" s="13">
        <v>37</v>
      </c>
      <c r="E70" s="14">
        <f t="shared" si="0"/>
        <v>90.2439024390244</v>
      </c>
      <c r="F70" s="14">
        <v>35</v>
      </c>
      <c r="G70" s="14">
        <v>33</v>
      </c>
      <c r="H70" s="14">
        <f t="shared" si="1"/>
        <v>94.28571428571428</v>
      </c>
      <c r="I70" s="14"/>
      <c r="J70" s="14"/>
      <c r="K70" s="15">
        <v>26</v>
      </c>
      <c r="L70" s="15">
        <v>25</v>
      </c>
      <c r="M70" s="14">
        <f t="shared" si="2"/>
        <v>96.15384615384616</v>
      </c>
      <c r="N70" s="14">
        <v>32</v>
      </c>
      <c r="O70" s="13">
        <v>28</v>
      </c>
      <c r="P70" s="14">
        <f t="shared" si="3"/>
        <v>87.5</v>
      </c>
      <c r="Q70" s="14">
        <f t="shared" si="4"/>
        <v>134</v>
      </c>
      <c r="R70" s="14">
        <f t="shared" si="5"/>
        <v>123</v>
      </c>
      <c r="S70" s="14">
        <f t="shared" si="6"/>
        <v>91.7910447761194</v>
      </c>
    </row>
    <row r="71" spans="1:19" ht="15.75">
      <c r="A71" s="3">
        <v>1971</v>
      </c>
      <c r="B71" s="4" t="s">
        <v>75</v>
      </c>
      <c r="C71" s="13">
        <v>41</v>
      </c>
      <c r="D71" s="13">
        <v>33</v>
      </c>
      <c r="E71" s="14">
        <f aca="true" t="shared" si="7" ref="E71:E80">D71/C71*100</f>
        <v>80.48780487804879</v>
      </c>
      <c r="F71" s="14">
        <v>35</v>
      </c>
      <c r="G71" s="14">
        <v>33</v>
      </c>
      <c r="H71" s="14">
        <f aca="true" t="shared" si="8" ref="H71:H80">G71/F71*100</f>
        <v>94.28571428571428</v>
      </c>
      <c r="I71" s="14"/>
      <c r="J71" s="14"/>
      <c r="K71" s="15">
        <v>26</v>
      </c>
      <c r="L71" s="15">
        <v>20</v>
      </c>
      <c r="M71" s="14">
        <f aca="true" t="shared" si="9" ref="M71:M80">L71/K71*100</f>
        <v>76.92307692307693</v>
      </c>
      <c r="N71" s="14">
        <v>32</v>
      </c>
      <c r="O71" s="13">
        <v>26</v>
      </c>
      <c r="P71" s="14">
        <f aca="true" t="shared" si="10" ref="P71:P80">O71/N71*100</f>
        <v>81.25</v>
      </c>
      <c r="Q71" s="14">
        <f aca="true" t="shared" si="11" ref="Q71:Q80">C71+F71+K71+N71</f>
        <v>134</v>
      </c>
      <c r="R71" s="14">
        <f aca="true" t="shared" si="12" ref="R71:R80">D71+G71+L71+O71</f>
        <v>112</v>
      </c>
      <c r="S71" s="14">
        <f aca="true" t="shared" si="13" ref="S71:S80">R71/Q71*100</f>
        <v>83.5820895522388</v>
      </c>
    </row>
    <row r="72" spans="1:19" ht="15.75">
      <c r="A72" s="3">
        <v>1972</v>
      </c>
      <c r="B72" s="4" t="s">
        <v>76</v>
      </c>
      <c r="C72" s="13">
        <v>41</v>
      </c>
      <c r="D72" s="13">
        <v>35</v>
      </c>
      <c r="E72" s="14">
        <f t="shared" si="7"/>
        <v>85.36585365853658</v>
      </c>
      <c r="F72" s="14">
        <v>33</v>
      </c>
      <c r="G72" s="14">
        <v>30</v>
      </c>
      <c r="H72" s="14">
        <f t="shared" si="8"/>
        <v>90.9090909090909</v>
      </c>
      <c r="I72" s="14"/>
      <c r="J72" s="14"/>
      <c r="K72" s="15">
        <v>26</v>
      </c>
      <c r="L72" s="15">
        <v>24</v>
      </c>
      <c r="M72" s="14">
        <f t="shared" si="9"/>
        <v>92.3076923076923</v>
      </c>
      <c r="N72" s="14">
        <v>24</v>
      </c>
      <c r="O72" s="13">
        <v>19</v>
      </c>
      <c r="P72" s="14">
        <f t="shared" si="10"/>
        <v>79.16666666666666</v>
      </c>
      <c r="Q72" s="14">
        <f t="shared" si="11"/>
        <v>124</v>
      </c>
      <c r="R72" s="14">
        <f t="shared" si="12"/>
        <v>108</v>
      </c>
      <c r="S72" s="14">
        <f t="shared" si="13"/>
        <v>87.09677419354838</v>
      </c>
    </row>
    <row r="73" spans="1:19" ht="15.75">
      <c r="A73" s="3">
        <v>1973</v>
      </c>
      <c r="B73" s="4" t="s">
        <v>77</v>
      </c>
      <c r="C73" s="13">
        <v>41</v>
      </c>
      <c r="D73" s="13">
        <v>39</v>
      </c>
      <c r="E73" s="14">
        <f t="shared" si="7"/>
        <v>95.1219512195122</v>
      </c>
      <c r="F73" s="14">
        <v>35</v>
      </c>
      <c r="G73" s="14">
        <v>35</v>
      </c>
      <c r="H73" s="14">
        <f t="shared" si="8"/>
        <v>100</v>
      </c>
      <c r="I73" s="14"/>
      <c r="J73" s="14"/>
      <c r="K73" s="15">
        <v>26</v>
      </c>
      <c r="L73" s="15">
        <v>25</v>
      </c>
      <c r="M73" s="14">
        <f t="shared" si="9"/>
        <v>96.15384615384616</v>
      </c>
      <c r="N73" s="14">
        <v>32</v>
      </c>
      <c r="O73" s="13">
        <v>30</v>
      </c>
      <c r="P73" s="14">
        <f t="shared" si="10"/>
        <v>93.75</v>
      </c>
      <c r="Q73" s="14">
        <f t="shared" si="11"/>
        <v>134</v>
      </c>
      <c r="R73" s="14">
        <f t="shared" si="12"/>
        <v>129</v>
      </c>
      <c r="S73" s="14">
        <f t="shared" si="13"/>
        <v>96.26865671641791</v>
      </c>
    </row>
    <row r="74" spans="1:19" ht="15.75">
      <c r="A74" s="3">
        <v>1974</v>
      </c>
      <c r="B74" s="4" t="s">
        <v>78</v>
      </c>
      <c r="C74" s="13">
        <v>41</v>
      </c>
      <c r="D74" s="13">
        <v>38</v>
      </c>
      <c r="E74" s="14">
        <f t="shared" si="7"/>
        <v>92.6829268292683</v>
      </c>
      <c r="F74" s="14">
        <v>33</v>
      </c>
      <c r="G74" s="14">
        <v>31</v>
      </c>
      <c r="H74" s="14">
        <f t="shared" si="8"/>
        <v>93.93939393939394</v>
      </c>
      <c r="I74" s="14"/>
      <c r="J74" s="14"/>
      <c r="K74" s="15">
        <v>26</v>
      </c>
      <c r="L74" s="15">
        <v>25</v>
      </c>
      <c r="M74" s="14">
        <f t="shared" si="9"/>
        <v>96.15384615384616</v>
      </c>
      <c r="N74" s="14">
        <v>32</v>
      </c>
      <c r="O74" s="13">
        <v>30</v>
      </c>
      <c r="P74" s="14">
        <f t="shared" si="10"/>
        <v>93.75</v>
      </c>
      <c r="Q74" s="14">
        <f t="shared" si="11"/>
        <v>132</v>
      </c>
      <c r="R74" s="14">
        <f t="shared" si="12"/>
        <v>124</v>
      </c>
      <c r="S74" s="14">
        <f t="shared" si="13"/>
        <v>93.93939393939394</v>
      </c>
    </row>
    <row r="75" spans="1:19" ht="15.75">
      <c r="A75" s="3">
        <v>1975</v>
      </c>
      <c r="B75" s="4" t="s">
        <v>79</v>
      </c>
      <c r="C75" s="13">
        <v>41</v>
      </c>
      <c r="D75" s="13">
        <v>32</v>
      </c>
      <c r="E75" s="14">
        <f t="shared" si="7"/>
        <v>78.04878048780488</v>
      </c>
      <c r="F75" s="14">
        <v>35</v>
      </c>
      <c r="G75" s="14">
        <v>32</v>
      </c>
      <c r="H75" s="14">
        <f t="shared" si="8"/>
        <v>91.42857142857143</v>
      </c>
      <c r="I75" s="14"/>
      <c r="J75" s="14"/>
      <c r="K75" s="15">
        <v>26</v>
      </c>
      <c r="L75" s="15">
        <v>24</v>
      </c>
      <c r="M75" s="14">
        <f t="shared" si="9"/>
        <v>92.3076923076923</v>
      </c>
      <c r="N75" s="14">
        <v>24</v>
      </c>
      <c r="O75" s="13">
        <v>23</v>
      </c>
      <c r="P75" s="14">
        <f t="shared" si="10"/>
        <v>95.83333333333334</v>
      </c>
      <c r="Q75" s="14">
        <f t="shared" si="11"/>
        <v>126</v>
      </c>
      <c r="R75" s="14">
        <f t="shared" si="12"/>
        <v>111</v>
      </c>
      <c r="S75" s="14">
        <f t="shared" si="13"/>
        <v>88.09523809523809</v>
      </c>
    </row>
    <row r="76" spans="1:19" ht="15.75">
      <c r="A76" s="3">
        <v>1976</v>
      </c>
      <c r="B76" s="4" t="s">
        <v>80</v>
      </c>
      <c r="C76" s="13">
        <v>41</v>
      </c>
      <c r="D76" s="13">
        <v>34</v>
      </c>
      <c r="E76" s="14">
        <f t="shared" si="7"/>
        <v>82.92682926829268</v>
      </c>
      <c r="F76" s="14">
        <v>33</v>
      </c>
      <c r="G76" s="14">
        <v>29</v>
      </c>
      <c r="H76" s="14">
        <f t="shared" si="8"/>
        <v>87.87878787878788</v>
      </c>
      <c r="I76" s="14"/>
      <c r="J76" s="14"/>
      <c r="K76" s="15">
        <v>26</v>
      </c>
      <c r="L76" s="15">
        <v>18</v>
      </c>
      <c r="M76" s="14">
        <f t="shared" si="9"/>
        <v>69.23076923076923</v>
      </c>
      <c r="N76" s="14">
        <v>32</v>
      </c>
      <c r="O76" s="13">
        <v>27</v>
      </c>
      <c r="P76" s="14">
        <f t="shared" si="10"/>
        <v>84.375</v>
      </c>
      <c r="Q76" s="14">
        <f t="shared" si="11"/>
        <v>132</v>
      </c>
      <c r="R76" s="14">
        <f t="shared" si="12"/>
        <v>108</v>
      </c>
      <c r="S76" s="14">
        <f t="shared" si="13"/>
        <v>81.81818181818183</v>
      </c>
    </row>
    <row r="77" spans="1:19" ht="15.75">
      <c r="A77" s="3">
        <v>1977</v>
      </c>
      <c r="B77" s="4" t="s">
        <v>81</v>
      </c>
      <c r="C77" s="13">
        <v>41</v>
      </c>
      <c r="D77" s="13">
        <v>34</v>
      </c>
      <c r="E77" s="14">
        <f t="shared" si="7"/>
        <v>82.92682926829268</v>
      </c>
      <c r="F77" s="14">
        <v>35</v>
      </c>
      <c r="G77" s="14">
        <v>35</v>
      </c>
      <c r="H77" s="14">
        <f t="shared" si="8"/>
        <v>100</v>
      </c>
      <c r="I77" s="14"/>
      <c r="J77" s="14"/>
      <c r="K77" s="15">
        <v>26</v>
      </c>
      <c r="L77" s="15">
        <v>25</v>
      </c>
      <c r="M77" s="14">
        <f t="shared" si="9"/>
        <v>96.15384615384616</v>
      </c>
      <c r="N77" s="14">
        <v>32</v>
      </c>
      <c r="O77" s="13">
        <v>31</v>
      </c>
      <c r="P77" s="14">
        <f t="shared" si="10"/>
        <v>96.875</v>
      </c>
      <c r="Q77" s="14">
        <f t="shared" si="11"/>
        <v>134</v>
      </c>
      <c r="R77" s="14">
        <f t="shared" si="12"/>
        <v>125</v>
      </c>
      <c r="S77" s="14">
        <f t="shared" si="13"/>
        <v>93.28358208955224</v>
      </c>
    </row>
    <row r="78" spans="1:19" ht="15.75">
      <c r="A78" s="3">
        <v>1978</v>
      </c>
      <c r="B78" s="4" t="s">
        <v>82</v>
      </c>
      <c r="C78" s="13">
        <v>41</v>
      </c>
      <c r="D78" s="13">
        <v>35</v>
      </c>
      <c r="E78" s="14">
        <f t="shared" si="7"/>
        <v>85.36585365853658</v>
      </c>
      <c r="F78" s="14">
        <v>35</v>
      </c>
      <c r="G78" s="14">
        <v>31</v>
      </c>
      <c r="H78" s="14">
        <f t="shared" si="8"/>
        <v>88.57142857142857</v>
      </c>
      <c r="I78" s="14"/>
      <c r="J78" s="14"/>
      <c r="K78" s="15">
        <v>26</v>
      </c>
      <c r="L78" s="15">
        <v>22</v>
      </c>
      <c r="M78" s="14">
        <f t="shared" si="9"/>
        <v>84.61538461538461</v>
      </c>
      <c r="N78" s="14">
        <v>32</v>
      </c>
      <c r="O78" s="13">
        <v>29</v>
      </c>
      <c r="P78" s="14">
        <f t="shared" si="10"/>
        <v>90.625</v>
      </c>
      <c r="Q78" s="14">
        <f t="shared" si="11"/>
        <v>134</v>
      </c>
      <c r="R78" s="14">
        <f t="shared" si="12"/>
        <v>117</v>
      </c>
      <c r="S78" s="14">
        <f t="shared" si="13"/>
        <v>87.31343283582089</v>
      </c>
    </row>
    <row r="79" spans="1:19" ht="15.75">
      <c r="A79" s="3">
        <v>1979</v>
      </c>
      <c r="B79" s="4" t="s">
        <v>83</v>
      </c>
      <c r="C79" s="13">
        <v>41</v>
      </c>
      <c r="D79" s="13">
        <v>39</v>
      </c>
      <c r="E79" s="14">
        <f t="shared" si="7"/>
        <v>95.1219512195122</v>
      </c>
      <c r="F79" s="14">
        <v>33</v>
      </c>
      <c r="G79" s="14">
        <v>32</v>
      </c>
      <c r="H79" s="14">
        <f t="shared" si="8"/>
        <v>96.96969696969697</v>
      </c>
      <c r="I79" s="14"/>
      <c r="J79" s="14"/>
      <c r="K79" s="15">
        <v>26</v>
      </c>
      <c r="L79" s="15">
        <v>23</v>
      </c>
      <c r="M79" s="14">
        <f t="shared" si="9"/>
        <v>88.46153846153845</v>
      </c>
      <c r="N79" s="14">
        <v>32</v>
      </c>
      <c r="O79" s="13">
        <v>29</v>
      </c>
      <c r="P79" s="14">
        <f t="shared" si="10"/>
        <v>90.625</v>
      </c>
      <c r="Q79" s="14">
        <f t="shared" si="11"/>
        <v>132</v>
      </c>
      <c r="R79" s="14">
        <f t="shared" si="12"/>
        <v>123</v>
      </c>
      <c r="S79" s="14">
        <f t="shared" si="13"/>
        <v>93.18181818181817</v>
      </c>
    </row>
    <row r="80" spans="1:19" ht="15.75">
      <c r="A80" s="3">
        <v>1980</v>
      </c>
      <c r="B80" s="4" t="s">
        <v>84</v>
      </c>
      <c r="C80" s="13">
        <v>41</v>
      </c>
      <c r="D80" s="13">
        <v>36</v>
      </c>
      <c r="E80" s="14">
        <f t="shared" si="7"/>
        <v>87.8048780487805</v>
      </c>
      <c r="F80" s="14">
        <v>22</v>
      </c>
      <c r="G80" s="14">
        <v>21</v>
      </c>
      <c r="H80" s="14">
        <f t="shared" si="8"/>
        <v>95.45454545454545</v>
      </c>
      <c r="I80" s="14"/>
      <c r="J80" s="14"/>
      <c r="K80" s="15">
        <v>26</v>
      </c>
      <c r="L80" s="15">
        <v>24</v>
      </c>
      <c r="M80" s="14">
        <f t="shared" si="9"/>
        <v>92.3076923076923</v>
      </c>
      <c r="N80" s="14">
        <v>32</v>
      </c>
      <c r="O80" s="13">
        <v>28</v>
      </c>
      <c r="P80" s="14">
        <f t="shared" si="10"/>
        <v>87.5</v>
      </c>
      <c r="Q80" s="14">
        <f t="shared" si="11"/>
        <v>121</v>
      </c>
      <c r="R80" s="14">
        <f t="shared" si="12"/>
        <v>109</v>
      </c>
      <c r="S80" s="14">
        <f t="shared" si="13"/>
        <v>90.08264462809917</v>
      </c>
    </row>
    <row r="83" ht="15.75">
      <c r="Q83" s="2" t="s">
        <v>87</v>
      </c>
    </row>
    <row r="85" spans="1:12" ht="15.75">
      <c r="A85" s="9" t="s">
        <v>2</v>
      </c>
      <c r="B85" s="17" t="s">
        <v>94</v>
      </c>
      <c r="C85" s="17"/>
      <c r="D85" s="17"/>
      <c r="E85" s="17"/>
      <c r="F85" s="17"/>
      <c r="G85" s="17"/>
      <c r="H85" s="17"/>
      <c r="I85" s="17"/>
      <c r="J85" s="17" t="s">
        <v>95</v>
      </c>
      <c r="K85" s="17"/>
      <c r="L85" s="17"/>
    </row>
    <row r="86" spans="1:12" ht="15.75">
      <c r="A86" s="9" t="s">
        <v>3</v>
      </c>
      <c r="B86" s="17" t="s">
        <v>96</v>
      </c>
      <c r="C86" s="17"/>
      <c r="D86" s="17"/>
      <c r="E86" s="17"/>
      <c r="F86" s="17"/>
      <c r="G86" s="17"/>
      <c r="H86" s="17"/>
      <c r="I86" s="17"/>
      <c r="J86" s="17" t="s">
        <v>97</v>
      </c>
      <c r="K86" s="17"/>
      <c r="L86" s="17"/>
    </row>
    <row r="87" spans="1:12" ht="15.75">
      <c r="A87" s="9" t="s">
        <v>88</v>
      </c>
      <c r="B87" s="17" t="s">
        <v>98</v>
      </c>
      <c r="C87" s="17"/>
      <c r="D87" s="17"/>
      <c r="E87" s="17"/>
      <c r="F87" s="17"/>
      <c r="G87" s="17"/>
      <c r="H87" s="17"/>
      <c r="I87" s="17"/>
      <c r="J87" s="17" t="s">
        <v>95</v>
      </c>
      <c r="K87" s="17"/>
      <c r="L87" s="17"/>
    </row>
    <row r="88" spans="2:12" ht="15.75">
      <c r="B88" s="17" t="s">
        <v>99</v>
      </c>
      <c r="C88" s="17"/>
      <c r="D88" s="17"/>
      <c r="E88" s="17"/>
      <c r="F88" s="17"/>
      <c r="G88" s="17"/>
      <c r="H88" s="17"/>
      <c r="I88" s="17"/>
      <c r="J88" s="17" t="s">
        <v>91</v>
      </c>
      <c r="K88" s="17"/>
      <c r="L88" s="17"/>
    </row>
    <row r="89" spans="1:12" ht="15.75">
      <c r="A89" s="9"/>
      <c r="B89" s="17" t="s">
        <v>100</v>
      </c>
      <c r="C89" s="17"/>
      <c r="D89" s="17"/>
      <c r="E89" s="17"/>
      <c r="F89" s="17"/>
      <c r="G89" s="17"/>
      <c r="H89" s="17"/>
      <c r="I89" s="17"/>
      <c r="J89" s="17" t="s">
        <v>101</v>
      </c>
      <c r="K89" s="17"/>
      <c r="L89" s="17"/>
    </row>
    <row r="90" spans="1:12" ht="15.75">
      <c r="A90" s="9" t="s">
        <v>90</v>
      </c>
      <c r="B90" s="17" t="s">
        <v>102</v>
      </c>
      <c r="C90" s="17"/>
      <c r="D90" s="17"/>
      <c r="E90" s="17"/>
      <c r="F90" s="17"/>
      <c r="G90" s="17"/>
      <c r="H90" s="17"/>
      <c r="I90" s="17"/>
      <c r="J90" s="17" t="s">
        <v>92</v>
      </c>
      <c r="K90" s="17"/>
      <c r="L90" s="17"/>
    </row>
    <row r="91" spans="2:12" ht="15">
      <c r="B91" s="16" t="s">
        <v>103</v>
      </c>
      <c r="C91" s="16"/>
      <c r="D91" s="16"/>
      <c r="E91" s="16"/>
      <c r="F91" s="16"/>
      <c r="G91" s="16"/>
      <c r="H91" s="16"/>
      <c r="I91" s="16"/>
      <c r="J91" s="16" t="s">
        <v>104</v>
      </c>
      <c r="K91" s="16"/>
      <c r="L91" s="16"/>
    </row>
    <row r="92" spans="1:12" ht="15">
      <c r="A92" s="11"/>
      <c r="B92" s="16" t="s">
        <v>105</v>
      </c>
      <c r="C92" s="16"/>
      <c r="D92" s="16"/>
      <c r="E92" s="16"/>
      <c r="F92" s="16"/>
      <c r="G92" s="16"/>
      <c r="H92" s="16"/>
      <c r="I92" s="16"/>
      <c r="J92" s="16" t="s">
        <v>106</v>
      </c>
      <c r="K92" s="16"/>
      <c r="L92" s="16"/>
    </row>
    <row r="93" spans="1:12" ht="15.75">
      <c r="A93" s="10" t="s">
        <v>4</v>
      </c>
      <c r="B93" s="16" t="s">
        <v>107</v>
      </c>
      <c r="C93" s="16"/>
      <c r="D93" s="16"/>
      <c r="E93" s="16"/>
      <c r="F93" s="16"/>
      <c r="G93" s="16"/>
      <c r="H93" s="16"/>
      <c r="I93" s="16"/>
      <c r="J93" s="16" t="s">
        <v>108</v>
      </c>
      <c r="K93" s="16"/>
      <c r="L93" s="16"/>
    </row>
    <row r="94" spans="1:12" ht="15.75">
      <c r="A94" s="10"/>
      <c r="B94" s="16" t="s">
        <v>109</v>
      </c>
      <c r="C94" s="16"/>
      <c r="D94" s="16"/>
      <c r="E94" s="16"/>
      <c r="F94" s="16"/>
      <c r="G94" s="16"/>
      <c r="H94" s="10"/>
      <c r="I94" s="10"/>
      <c r="J94" s="16" t="s">
        <v>95</v>
      </c>
      <c r="K94" s="16"/>
      <c r="L94" s="16"/>
    </row>
  </sheetData>
  <sheetProtection/>
  <mergeCells count="28">
    <mergeCell ref="A1:S1"/>
    <mergeCell ref="C4:E4"/>
    <mergeCell ref="F4:J4"/>
    <mergeCell ref="K4:M4"/>
    <mergeCell ref="N4:P4"/>
    <mergeCell ref="Q4:S4"/>
    <mergeCell ref="A4:A5"/>
    <mergeCell ref="B4:B5"/>
    <mergeCell ref="B85:I85"/>
    <mergeCell ref="B86:I86"/>
    <mergeCell ref="B87:I87"/>
    <mergeCell ref="B88:I88"/>
    <mergeCell ref="B89:I89"/>
    <mergeCell ref="B90:I90"/>
    <mergeCell ref="J90:L90"/>
    <mergeCell ref="J85:L85"/>
    <mergeCell ref="J86:L86"/>
    <mergeCell ref="J87:L87"/>
    <mergeCell ref="J88:L88"/>
    <mergeCell ref="J89:L89"/>
    <mergeCell ref="B94:G94"/>
    <mergeCell ref="J94:L94"/>
    <mergeCell ref="B91:I91"/>
    <mergeCell ref="J91:L91"/>
    <mergeCell ref="B92:I92"/>
    <mergeCell ref="B93:I93"/>
    <mergeCell ref="J92:L92"/>
    <mergeCell ref="J93:L93"/>
  </mergeCells>
  <printOptions/>
  <pageMargins left="0.3" right="0.19" top="0.45" bottom="0.44" header="0.3" footer="0.3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61">
      <selection activeCell="D79" sqref="D79"/>
    </sheetView>
  </sheetViews>
  <sheetFormatPr defaultColWidth="9.140625" defaultRowHeight="15"/>
  <cols>
    <col min="2" max="2" width="30.8515625" style="0" customWidth="1"/>
    <col min="4" max="4" width="25.57421875" style="0" bestFit="1" customWidth="1"/>
  </cols>
  <sheetData>
    <row r="1" spans="1:4" ht="15.75">
      <c r="A1">
        <v>1901</v>
      </c>
      <c r="B1" t="s">
        <v>7</v>
      </c>
      <c r="C1" s="3">
        <v>1901</v>
      </c>
      <c r="D1" s="4" t="s">
        <v>7</v>
      </c>
    </row>
    <row r="2" spans="1:4" ht="15.75">
      <c r="A2">
        <v>1902</v>
      </c>
      <c r="B2" t="s">
        <v>8</v>
      </c>
      <c r="C2" s="3">
        <v>1902</v>
      </c>
      <c r="D2" s="4" t="s">
        <v>8</v>
      </c>
    </row>
    <row r="3" spans="1:4" ht="15.75">
      <c r="A3">
        <v>1903</v>
      </c>
      <c r="B3" t="s">
        <v>9</v>
      </c>
      <c r="C3" s="3">
        <v>1903</v>
      </c>
      <c r="D3" s="4" t="s">
        <v>9</v>
      </c>
    </row>
    <row r="4" spans="1:4" ht="15.75">
      <c r="A4">
        <v>1904</v>
      </c>
      <c r="B4" t="s">
        <v>10</v>
      </c>
      <c r="C4" s="3">
        <v>1904</v>
      </c>
      <c r="D4" s="4" t="s">
        <v>10</v>
      </c>
    </row>
    <row r="5" spans="1:4" ht="15.75">
      <c r="A5">
        <v>1905</v>
      </c>
      <c r="B5" t="s">
        <v>11</v>
      </c>
      <c r="C5" s="3">
        <v>1905</v>
      </c>
      <c r="D5" s="4" t="s">
        <v>11</v>
      </c>
    </row>
    <row r="6" spans="1:4" ht="15.75">
      <c r="A6">
        <v>1906</v>
      </c>
      <c r="B6" t="s">
        <v>12</v>
      </c>
      <c r="C6" s="3">
        <v>1906</v>
      </c>
      <c r="D6" s="4" t="s">
        <v>12</v>
      </c>
    </row>
    <row r="7" spans="1:4" ht="15.75">
      <c r="A7">
        <v>1908</v>
      </c>
      <c r="B7" t="s">
        <v>13</v>
      </c>
      <c r="C7" s="3">
        <v>1908</v>
      </c>
      <c r="D7" s="4" t="s">
        <v>13</v>
      </c>
    </row>
    <row r="8" spans="1:4" ht="15.75">
      <c r="A8">
        <v>1909</v>
      </c>
      <c r="B8" t="s">
        <v>14</v>
      </c>
      <c r="C8" s="3">
        <v>1909</v>
      </c>
      <c r="D8" s="4" t="s">
        <v>14</v>
      </c>
    </row>
    <row r="9" spans="1:4" ht="15.75">
      <c r="A9">
        <v>1910</v>
      </c>
      <c r="B9" t="s">
        <v>15</v>
      </c>
      <c r="C9" s="3">
        <v>1910</v>
      </c>
      <c r="D9" s="4" t="s">
        <v>15</v>
      </c>
    </row>
    <row r="10" spans="1:4" ht="15.75">
      <c r="A10">
        <v>1911</v>
      </c>
      <c r="B10" t="s">
        <v>16</v>
      </c>
      <c r="C10" s="3">
        <v>1911</v>
      </c>
      <c r="D10" s="4" t="s">
        <v>16</v>
      </c>
    </row>
    <row r="11" spans="1:4" ht="15.75">
      <c r="A11">
        <v>1912</v>
      </c>
      <c r="B11" t="s">
        <v>17</v>
      </c>
      <c r="C11" s="3">
        <v>1912</v>
      </c>
      <c r="D11" s="4" t="s">
        <v>17</v>
      </c>
    </row>
    <row r="12" spans="1:4" ht="15.75">
      <c r="A12">
        <v>1913</v>
      </c>
      <c r="B12" t="s">
        <v>18</v>
      </c>
      <c r="C12" s="3">
        <v>1913</v>
      </c>
      <c r="D12" s="4" t="s">
        <v>18</v>
      </c>
    </row>
    <row r="13" spans="1:4" ht="15.75">
      <c r="A13">
        <v>1914</v>
      </c>
      <c r="B13" t="s">
        <v>19</v>
      </c>
      <c r="C13" s="3">
        <v>1914</v>
      </c>
      <c r="D13" s="4" t="s">
        <v>19</v>
      </c>
    </row>
    <row r="14" spans="1:4" ht="15.75">
      <c r="A14">
        <v>1915</v>
      </c>
      <c r="B14" t="s">
        <v>20</v>
      </c>
      <c r="C14" s="3">
        <v>1915</v>
      </c>
      <c r="D14" s="4" t="s">
        <v>20</v>
      </c>
    </row>
    <row r="15" spans="1:4" ht="15.75">
      <c r="A15">
        <v>1916</v>
      </c>
      <c r="B15" t="s">
        <v>21</v>
      </c>
      <c r="C15" s="3">
        <v>1916</v>
      </c>
      <c r="D15" s="4" t="s">
        <v>21</v>
      </c>
    </row>
    <row r="16" spans="1:4" ht="15.75">
      <c r="A16">
        <v>1917</v>
      </c>
      <c r="B16" t="s">
        <v>22</v>
      </c>
      <c r="C16" s="3">
        <v>1917</v>
      </c>
      <c r="D16" s="4" t="s">
        <v>22</v>
      </c>
    </row>
    <row r="17" spans="1:4" ht="15.75">
      <c r="A17">
        <v>1918</v>
      </c>
      <c r="B17" t="s">
        <v>23</v>
      </c>
      <c r="C17" s="3">
        <v>1918</v>
      </c>
      <c r="D17" s="4" t="s">
        <v>23</v>
      </c>
    </row>
    <row r="18" spans="1:4" ht="15.75">
      <c r="A18">
        <v>1919</v>
      </c>
      <c r="B18" t="s">
        <v>24</v>
      </c>
      <c r="C18" s="3"/>
      <c r="D18" s="4"/>
    </row>
    <row r="19" spans="1:4" ht="15.75">
      <c r="A19">
        <v>1920</v>
      </c>
      <c r="C19" s="3"/>
      <c r="D19" s="4"/>
    </row>
    <row r="20" spans="1:4" ht="15.75">
      <c r="A20">
        <v>1921</v>
      </c>
      <c r="B20" t="s">
        <v>26</v>
      </c>
      <c r="C20" s="3">
        <v>1921</v>
      </c>
      <c r="D20" s="4" t="s">
        <v>26</v>
      </c>
    </row>
    <row r="21" spans="1:4" ht="15.75">
      <c r="A21">
        <v>1922</v>
      </c>
      <c r="B21" t="s">
        <v>27</v>
      </c>
      <c r="C21" s="3">
        <v>1922</v>
      </c>
      <c r="D21" s="4" t="s">
        <v>27</v>
      </c>
    </row>
    <row r="22" spans="1:4" ht="15.75">
      <c r="A22">
        <v>1923</v>
      </c>
      <c r="B22" t="s">
        <v>28</v>
      </c>
      <c r="C22" s="3">
        <v>1919</v>
      </c>
      <c r="D22" s="4" t="s">
        <v>24</v>
      </c>
    </row>
    <row r="23" spans="1:4" ht="15.75">
      <c r="A23">
        <v>1924</v>
      </c>
      <c r="B23" t="s">
        <v>29</v>
      </c>
      <c r="C23" s="3">
        <v>1920</v>
      </c>
      <c r="D23" s="4" t="s">
        <v>25</v>
      </c>
    </row>
    <row r="24" spans="1:4" ht="15.75">
      <c r="A24">
        <v>1925</v>
      </c>
      <c r="B24" t="s">
        <v>30</v>
      </c>
      <c r="C24" s="3">
        <v>1923</v>
      </c>
      <c r="D24" s="4" t="s">
        <v>28</v>
      </c>
    </row>
    <row r="25" spans="1:4" ht="15.75">
      <c r="A25">
        <v>1926</v>
      </c>
      <c r="B25" t="s">
        <v>31</v>
      </c>
      <c r="C25" s="3">
        <v>1924</v>
      </c>
      <c r="D25" s="4" t="s">
        <v>29</v>
      </c>
    </row>
    <row r="26" spans="1:4" ht="15.75">
      <c r="A26">
        <v>1927</v>
      </c>
      <c r="B26" t="s">
        <v>32</v>
      </c>
      <c r="C26" s="3">
        <v>1925</v>
      </c>
      <c r="D26" s="4" t="s">
        <v>30</v>
      </c>
    </row>
    <row r="27" spans="1:4" ht="15.75">
      <c r="A27">
        <v>1928</v>
      </c>
      <c r="B27" t="s">
        <v>33</v>
      </c>
      <c r="C27" s="3">
        <v>1926</v>
      </c>
      <c r="D27" s="4" t="s">
        <v>31</v>
      </c>
    </row>
    <row r="28" spans="1:4" ht="15.75">
      <c r="A28">
        <v>1929</v>
      </c>
      <c r="B28" t="s">
        <v>34</v>
      </c>
      <c r="C28" s="3">
        <v>1927</v>
      </c>
      <c r="D28" s="4" t="s">
        <v>32</v>
      </c>
    </row>
    <row r="29" spans="1:4" ht="15.75">
      <c r="A29">
        <v>1930</v>
      </c>
      <c r="B29" t="s">
        <v>35</v>
      </c>
      <c r="C29" s="3">
        <v>1928</v>
      </c>
      <c r="D29" s="4" t="s">
        <v>33</v>
      </c>
    </row>
    <row r="30" spans="1:4" ht="15.75">
      <c r="A30">
        <v>1931</v>
      </c>
      <c r="C30" s="3">
        <v>1929</v>
      </c>
      <c r="D30" s="4" t="s">
        <v>34</v>
      </c>
    </row>
    <row r="31" spans="1:4" ht="15.75">
      <c r="A31">
        <v>1932</v>
      </c>
      <c r="B31" t="s">
        <v>37</v>
      </c>
      <c r="C31" s="3">
        <v>1930</v>
      </c>
      <c r="D31" s="4" t="s">
        <v>35</v>
      </c>
    </row>
    <row r="32" spans="1:4" ht="15.75">
      <c r="A32">
        <v>1933</v>
      </c>
      <c r="B32" t="s">
        <v>38</v>
      </c>
      <c r="C32" s="3"/>
      <c r="D32" s="4"/>
    </row>
    <row r="33" spans="1:4" ht="15.75">
      <c r="A33">
        <v>1934</v>
      </c>
      <c r="B33" t="s">
        <v>39</v>
      </c>
      <c r="C33" s="3">
        <v>1932</v>
      </c>
      <c r="D33" s="4" t="s">
        <v>37</v>
      </c>
    </row>
    <row r="34" spans="1:4" ht="15.75">
      <c r="A34">
        <v>1935</v>
      </c>
      <c r="B34" t="s">
        <v>40</v>
      </c>
      <c r="C34" s="3">
        <v>1933</v>
      </c>
      <c r="D34" s="4" t="s">
        <v>38</v>
      </c>
    </row>
    <row r="35" spans="1:4" ht="15.75">
      <c r="A35">
        <v>1936</v>
      </c>
      <c r="B35" t="s">
        <v>41</v>
      </c>
      <c r="C35" s="3">
        <v>1931</v>
      </c>
      <c r="D35" s="4" t="s">
        <v>36</v>
      </c>
    </row>
    <row r="36" spans="1:4" ht="15.75">
      <c r="A36">
        <v>1937</v>
      </c>
      <c r="B36" t="s">
        <v>42</v>
      </c>
      <c r="C36" s="3">
        <v>1934</v>
      </c>
      <c r="D36" s="4" t="s">
        <v>39</v>
      </c>
    </row>
    <row r="37" spans="1:4" ht="15.75">
      <c r="A37">
        <v>1938</v>
      </c>
      <c r="B37" t="s">
        <v>43</v>
      </c>
      <c r="C37" s="3">
        <v>1935</v>
      </c>
      <c r="D37" s="4" t="s">
        <v>40</v>
      </c>
    </row>
    <row r="38" spans="1:4" ht="15.75">
      <c r="A38">
        <v>1939</v>
      </c>
      <c r="B38" t="s">
        <v>44</v>
      </c>
      <c r="C38" s="3">
        <v>1936</v>
      </c>
      <c r="D38" s="4" t="s">
        <v>41</v>
      </c>
    </row>
    <row r="39" spans="1:4" ht="15.75">
      <c r="A39">
        <v>1940</v>
      </c>
      <c r="B39" t="s">
        <v>45</v>
      </c>
      <c r="C39" s="3">
        <v>1937</v>
      </c>
      <c r="D39" s="4" t="s">
        <v>42</v>
      </c>
    </row>
    <row r="40" spans="1:4" ht="15.75">
      <c r="A40">
        <v>1941</v>
      </c>
      <c r="B40" t="s">
        <v>46</v>
      </c>
      <c r="C40" s="3">
        <v>1938</v>
      </c>
      <c r="D40" s="4" t="s">
        <v>43</v>
      </c>
    </row>
    <row r="41" spans="1:4" ht="15.75">
      <c r="A41">
        <v>1942</v>
      </c>
      <c r="B41" t="s">
        <v>47</v>
      </c>
      <c r="C41" s="3">
        <v>1939</v>
      </c>
      <c r="D41" s="4" t="s">
        <v>44</v>
      </c>
    </row>
    <row r="42" spans="1:4" ht="15.75">
      <c r="A42">
        <v>1943</v>
      </c>
      <c r="B42" t="s">
        <v>48</v>
      </c>
      <c r="C42" s="3">
        <v>1940</v>
      </c>
      <c r="D42" s="4" t="s">
        <v>45</v>
      </c>
    </row>
    <row r="43" spans="1:4" ht="15.75">
      <c r="A43">
        <v>1944</v>
      </c>
      <c r="B43" t="s">
        <v>49</v>
      </c>
      <c r="C43" s="3">
        <v>1941</v>
      </c>
      <c r="D43" s="4" t="s">
        <v>46</v>
      </c>
    </row>
    <row r="44" spans="1:4" ht="15.75">
      <c r="A44">
        <v>1945</v>
      </c>
      <c r="B44" t="s">
        <v>50</v>
      </c>
      <c r="C44" s="3">
        <v>1942</v>
      </c>
      <c r="D44" s="4" t="s">
        <v>47</v>
      </c>
    </row>
    <row r="45" spans="1:4" ht="15.75">
      <c r="A45">
        <v>1946</v>
      </c>
      <c r="B45" t="s">
        <v>51</v>
      </c>
      <c r="C45" s="3">
        <v>1943</v>
      </c>
      <c r="D45" s="4" t="s">
        <v>48</v>
      </c>
    </row>
    <row r="46" spans="1:4" ht="15.75">
      <c r="A46">
        <v>1947</v>
      </c>
      <c r="B46" t="s">
        <v>52</v>
      </c>
      <c r="C46" s="3">
        <v>1944</v>
      </c>
      <c r="D46" s="4" t="s">
        <v>49</v>
      </c>
    </row>
    <row r="47" spans="1:4" ht="15.75">
      <c r="A47">
        <v>1948</v>
      </c>
      <c r="B47" t="s">
        <v>53</v>
      </c>
      <c r="C47" s="3">
        <v>1945</v>
      </c>
      <c r="D47" s="4" t="s">
        <v>50</v>
      </c>
    </row>
    <row r="48" spans="1:4" ht="15.75">
      <c r="A48">
        <v>1949</v>
      </c>
      <c r="B48" t="s">
        <v>54</v>
      </c>
      <c r="C48" s="3">
        <v>1946</v>
      </c>
      <c r="D48" s="4" t="s">
        <v>51</v>
      </c>
    </row>
    <row r="49" spans="1:4" ht="15.75">
      <c r="A49">
        <v>1950</v>
      </c>
      <c r="B49" t="s">
        <v>55</v>
      </c>
      <c r="C49" s="3">
        <v>1947</v>
      </c>
      <c r="D49" s="4" t="s">
        <v>52</v>
      </c>
    </row>
    <row r="50" spans="1:4" ht="15.75">
      <c r="A50">
        <v>1951</v>
      </c>
      <c r="B50" t="s">
        <v>56</v>
      </c>
      <c r="C50" s="3">
        <v>1948</v>
      </c>
      <c r="D50" s="4" t="s">
        <v>53</v>
      </c>
    </row>
    <row r="51" spans="1:4" ht="15.75">
      <c r="A51">
        <v>1952</v>
      </c>
      <c r="B51" t="s">
        <v>57</v>
      </c>
      <c r="C51" s="3">
        <v>1949</v>
      </c>
      <c r="D51" s="4" t="s">
        <v>54</v>
      </c>
    </row>
    <row r="52" spans="1:4" ht="15.75">
      <c r="A52">
        <v>1953</v>
      </c>
      <c r="B52" t="s">
        <v>58</v>
      </c>
      <c r="C52" s="3">
        <v>1950</v>
      </c>
      <c r="D52" s="4" t="s">
        <v>55</v>
      </c>
    </row>
    <row r="53" spans="1:4" ht="15.75">
      <c r="A53">
        <v>1955</v>
      </c>
      <c r="B53" t="s">
        <v>59</v>
      </c>
      <c r="C53" s="3">
        <v>1951</v>
      </c>
      <c r="D53" s="4" t="s">
        <v>56</v>
      </c>
    </row>
    <row r="54" spans="1:4" ht="15.75">
      <c r="A54">
        <v>1956</v>
      </c>
      <c r="B54" t="s">
        <v>60</v>
      </c>
      <c r="C54" s="3">
        <v>1952</v>
      </c>
      <c r="D54" s="4" t="s">
        <v>57</v>
      </c>
    </row>
    <row r="55" spans="1:4" ht="15.75">
      <c r="A55">
        <v>1957</v>
      </c>
      <c r="B55" t="s">
        <v>61</v>
      </c>
      <c r="C55" s="3">
        <v>1953</v>
      </c>
      <c r="D55" s="4" t="s">
        <v>58</v>
      </c>
    </row>
    <row r="56" spans="1:4" ht="15.75">
      <c r="A56">
        <v>1958</v>
      </c>
      <c r="B56" t="s">
        <v>62</v>
      </c>
      <c r="C56" s="3">
        <v>1955</v>
      </c>
      <c r="D56" s="4" t="s">
        <v>59</v>
      </c>
    </row>
    <row r="57" spans="1:4" ht="15.75">
      <c r="A57">
        <v>1959</v>
      </c>
      <c r="B57" t="s">
        <v>63</v>
      </c>
      <c r="C57" s="3">
        <v>1956</v>
      </c>
      <c r="D57" s="4" t="s">
        <v>60</v>
      </c>
    </row>
    <row r="58" spans="1:4" ht="15.75">
      <c r="A58">
        <v>1960</v>
      </c>
      <c r="B58" t="s">
        <v>64</v>
      </c>
      <c r="C58" s="3">
        <v>1957</v>
      </c>
      <c r="D58" s="4" t="s">
        <v>61</v>
      </c>
    </row>
    <row r="59" spans="1:4" ht="15.75">
      <c r="A59">
        <v>1961</v>
      </c>
      <c r="B59" t="s">
        <v>65</v>
      </c>
      <c r="C59" s="3">
        <v>1958</v>
      </c>
      <c r="D59" s="4" t="s">
        <v>62</v>
      </c>
    </row>
    <row r="60" spans="1:4" ht="15.75">
      <c r="A60">
        <v>1962</v>
      </c>
      <c r="B60" t="s">
        <v>66</v>
      </c>
      <c r="C60" s="3">
        <v>1959</v>
      </c>
      <c r="D60" s="4" t="s">
        <v>63</v>
      </c>
    </row>
    <row r="61" spans="1:4" ht="15.75">
      <c r="A61">
        <v>1963</v>
      </c>
      <c r="B61" t="s">
        <v>67</v>
      </c>
      <c r="C61" s="3">
        <v>1960</v>
      </c>
      <c r="D61" s="4" t="s">
        <v>64</v>
      </c>
    </row>
    <row r="62" spans="1:4" ht="15.75">
      <c r="A62">
        <v>1964</v>
      </c>
      <c r="B62" t="s">
        <v>68</v>
      </c>
      <c r="C62" s="3">
        <v>1961</v>
      </c>
      <c r="D62" s="4" t="s">
        <v>65</v>
      </c>
    </row>
    <row r="63" spans="1:4" ht="15.75">
      <c r="A63">
        <v>1965</v>
      </c>
      <c r="B63" t="s">
        <v>69</v>
      </c>
      <c r="C63" s="3">
        <v>1962</v>
      </c>
      <c r="D63" s="4" t="s">
        <v>66</v>
      </c>
    </row>
    <row r="64" spans="1:4" ht="15.75">
      <c r="A64">
        <v>1966</v>
      </c>
      <c r="B64" t="s">
        <v>70</v>
      </c>
      <c r="C64" s="3">
        <v>1963</v>
      </c>
      <c r="D64" s="4" t="s">
        <v>67</v>
      </c>
    </row>
    <row r="65" spans="1:4" ht="15.75">
      <c r="A65">
        <v>1967</v>
      </c>
      <c r="B65" t="s">
        <v>71</v>
      </c>
      <c r="C65" s="3">
        <v>1964</v>
      </c>
      <c r="D65" s="4" t="s">
        <v>68</v>
      </c>
    </row>
    <row r="66" spans="1:4" ht="15.75">
      <c r="A66">
        <v>1968</v>
      </c>
      <c r="B66" t="s">
        <v>72</v>
      </c>
      <c r="C66" s="3">
        <v>1965</v>
      </c>
      <c r="D66" s="4" t="s">
        <v>69</v>
      </c>
    </row>
    <row r="67" spans="1:4" ht="15.75">
      <c r="A67">
        <v>1969</v>
      </c>
      <c r="B67" t="s">
        <v>73</v>
      </c>
      <c r="C67" s="3">
        <v>1966</v>
      </c>
      <c r="D67" s="4" t="s">
        <v>70</v>
      </c>
    </row>
    <row r="68" spans="1:4" ht="15.75">
      <c r="A68">
        <v>1970</v>
      </c>
      <c r="B68" t="s">
        <v>74</v>
      </c>
      <c r="C68" s="3">
        <v>1967</v>
      </c>
      <c r="D68" s="4" t="s">
        <v>71</v>
      </c>
    </row>
    <row r="69" spans="1:4" ht="15.75">
      <c r="A69">
        <v>1971</v>
      </c>
      <c r="B69" t="s">
        <v>75</v>
      </c>
      <c r="C69" s="3">
        <v>1968</v>
      </c>
      <c r="D69" s="4" t="s">
        <v>72</v>
      </c>
    </row>
    <row r="70" spans="1:4" ht="15.75">
      <c r="A70">
        <v>1972</v>
      </c>
      <c r="B70" t="s">
        <v>76</v>
      </c>
      <c r="C70" s="3">
        <v>1969</v>
      </c>
      <c r="D70" s="4" t="s">
        <v>73</v>
      </c>
    </row>
    <row r="71" spans="1:4" ht="15.75">
      <c r="A71">
        <v>1973</v>
      </c>
      <c r="B71" t="s">
        <v>77</v>
      </c>
      <c r="C71" s="3">
        <v>1970</v>
      </c>
      <c r="D71" s="4" t="s">
        <v>74</v>
      </c>
    </row>
    <row r="72" spans="1:4" ht="15.75">
      <c r="A72">
        <v>1974</v>
      </c>
      <c r="B72" t="s">
        <v>78</v>
      </c>
      <c r="C72" s="3">
        <v>1971</v>
      </c>
      <c r="D72" s="4" t="s">
        <v>75</v>
      </c>
    </row>
    <row r="73" spans="1:4" ht="15.75">
      <c r="A73">
        <v>1975</v>
      </c>
      <c r="B73" t="s">
        <v>79</v>
      </c>
      <c r="C73" s="3">
        <v>1972</v>
      </c>
      <c r="D73" s="4" t="s">
        <v>76</v>
      </c>
    </row>
    <row r="74" spans="1:4" ht="15.75">
      <c r="A74">
        <v>1976</v>
      </c>
      <c r="B74" t="s">
        <v>80</v>
      </c>
      <c r="C74" s="3">
        <v>1973</v>
      </c>
      <c r="D74" s="4" t="s">
        <v>77</v>
      </c>
    </row>
    <row r="75" spans="1:4" ht="15.75">
      <c r="A75">
        <v>1977</v>
      </c>
      <c r="B75" t="s">
        <v>81</v>
      </c>
      <c r="C75" s="3">
        <v>1974</v>
      </c>
      <c r="D75" s="4" t="s">
        <v>78</v>
      </c>
    </row>
    <row r="76" spans="1:4" ht="15.75">
      <c r="A76">
        <v>1978</v>
      </c>
      <c r="B76" t="s">
        <v>82</v>
      </c>
      <c r="C76" s="3">
        <v>1975</v>
      </c>
      <c r="D76" s="4" t="s">
        <v>79</v>
      </c>
    </row>
    <row r="77" spans="1:4" ht="15.75">
      <c r="A77">
        <v>1979</v>
      </c>
      <c r="B77" t="s">
        <v>83</v>
      </c>
      <c r="C77" s="3">
        <v>1976</v>
      </c>
      <c r="D77" s="4" t="s">
        <v>80</v>
      </c>
    </row>
    <row r="78" spans="1:4" ht="15.75">
      <c r="A78">
        <v>1980</v>
      </c>
      <c r="B78" t="s">
        <v>84</v>
      </c>
      <c r="C78" s="3">
        <v>1977</v>
      </c>
      <c r="D78" s="4" t="s">
        <v>81</v>
      </c>
    </row>
    <row r="79" spans="3:4" ht="15.75">
      <c r="C79" s="3">
        <v>1978</v>
      </c>
      <c r="D79" s="4" t="s">
        <v>82</v>
      </c>
    </row>
    <row r="80" spans="3:4" ht="15.75">
      <c r="C80" s="3">
        <v>1979</v>
      </c>
      <c r="D80" s="4" t="s">
        <v>83</v>
      </c>
    </row>
    <row r="81" spans="3:4" ht="15.75">
      <c r="C81" s="3">
        <v>1980</v>
      </c>
      <c r="D81" s="4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Kanwaljit</dc:creator>
  <cp:keywords/>
  <dc:description/>
  <cp:lastModifiedBy>hp</cp:lastModifiedBy>
  <cp:lastPrinted>2024-05-06T10:17:03Z</cp:lastPrinted>
  <dcterms:created xsi:type="dcterms:W3CDTF">2022-09-29T08:53:10Z</dcterms:created>
  <dcterms:modified xsi:type="dcterms:W3CDTF">2024-05-07T03:54:45Z</dcterms:modified>
  <cp:category/>
  <cp:version/>
  <cp:contentType/>
  <cp:contentStatus/>
</cp:coreProperties>
</file>